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87f5b7e24c14982" /></Relationships>
</file>

<file path=xl/workbook.xml><?xml version="1.0" encoding="utf-8"?>
<x:workbook xmlns:x="http://schemas.openxmlformats.org/spreadsheetml/2006/main">
  <x:sheets>
    <x:sheet xmlns:r="http://schemas.openxmlformats.org/officeDocument/2006/relationships" name="Start Here" sheetId="1" r:id="R35e51be36a5e415e"/>
    <x:sheet xmlns:r="http://schemas.openxmlformats.org/officeDocument/2006/relationships" name="Sales Log" sheetId="2" r:id="R4a5ac19a19aa40d3"/>
    <x:sheet xmlns:r="http://schemas.openxmlformats.org/officeDocument/2006/relationships" name="Materials &amp; COGS" sheetId="3" r:id="R907d04c5ede24bff"/>
    <x:sheet xmlns:r="http://schemas.openxmlformats.org/officeDocument/2006/relationships" name="Expense Log" sheetId="4" r:id="R1975aedc88ac4eec"/>
    <x:sheet xmlns:r="http://schemas.openxmlformats.org/officeDocument/2006/relationships" name="Monthly P&amp;L" sheetId="5" r:id="Re357585f42a34809"/>
    <x:sheet xmlns:r="http://schemas.openxmlformats.org/officeDocument/2006/relationships" name="Owner Labor" sheetId="6" r:id="R49fce9cc081d4a9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mmm d, yyyy"/>
    <x:numFmt numFmtId="202" formatCode="0.0%;[Red](0.0%);-"/>
    <x:numFmt numFmtId="203" formatCode="#,##0;[Red](#,##0);-"/>
  </x:numFmts>
  <x:fonts count="8">
    <x:font>
      <x:sz val="11"/>
      <x:name val="Carlito"/>
    </x:font>
    <x:font>
      <x:b/>
      <x:sz val="16"/>
      <x:color rgb="FFFFFFFF"/>
      <x:name val="Carlito"/>
    </x:font>
    <x:font>
      <x:sz val="10"/>
      <x:color rgb="FF30644F"/>
      <x:name val="Carlito"/>
    </x:font>
    <x:font>
      <x:b/>
      <x:sz val="11"/>
      <x:color rgb="FFFFFFFF"/>
      <x:name val="Carlito"/>
    </x:font>
    <x:font>
      <x:sz val="11"/>
      <x:color rgb="FF1F3040"/>
      <x:name val="Carlito"/>
    </x:font>
    <x:font>
      <x:b/>
      <x:sz val="11"/>
      <x:color rgb="FF30644F"/>
      <x:name val="Carlito"/>
    </x:font>
    <x:font>
      <x:sz val="11"/>
      <x:color rgb="FF0000FF"/>
      <x:name val="Carlito"/>
    </x:font>
    <x:font>
      <x:sz val="11"/>
      <x:color rgb="FF008000"/>
      <x:name val="Carlito"/>
    </x:font>
  </x:fonts>
  <x:fills count="6">
    <x:fill>
      <x:patternFill patternType="none"/>
    </x:fill>
    <x:fill>
      <x:patternFill patternType="gray125"/>
    </x:fill>
    <x:fill>
      <x:patternFill patternType="solid">
        <x:fgColor rgb="FF1F3040"/>
      </x:patternFill>
    </x:fill>
    <x:fill>
      <x:patternFill patternType="solid">
        <x:fgColor rgb="FFE7F1E8"/>
      </x:patternFill>
    </x:fill>
    <x:fill>
      <x:patternFill patternType="solid">
        <x:fgColor rgb="FF30644F"/>
      </x:patternFill>
    </x:fill>
    <x:fill>
      <x:patternFill patternType="solid">
        <x:fgColor rgb="FFFFF5D6"/>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200" fontId="0" fillId="3" borderId="0" xfId="0" applyNumberFormat="1" applyFont="1" applyFill="1" applyBorder="1"/>
    <x:xf numFmtId="0" fontId="5" fillId="3" borderId="0" xfId="0" applyNumberFormat="1" applyFont="1" applyFill="1" applyBorder="1"/>
    <x:xf numFmtId="200" fontId="5" fillId="3" borderId="0" xfId="0" applyNumberFormat="1" applyFont="1" applyFill="1" applyBorder="1"/>
    <x:xf numFmtId="200" fontId="0" fillId="3" borderId="1" xfId="0" applyNumberFormat="1" applyFont="1" applyFill="1" applyBorder="1"/>
    <x:xf numFmtId="0" fontId="5" fillId="3" borderId="1" xfId="0" applyNumberFormat="1" applyFont="1" applyFill="1" applyBorder="1"/>
    <x:xf numFmtId="200" fontId="5" fillId="3" borderId="1"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0" fillId="5" borderId="1" xfId="0" applyNumberFormat="1" applyFont="1" applyFill="1" applyBorder="1"/>
    <x:xf numFmtId="0" fontId="6" fillId="5" borderId="0" xfId="0" applyNumberFormat="1" applyFont="1" applyFill="1" applyBorder="1"/>
    <x:xf numFmtId="0" fontId="6" fillId="5" borderId="1" xfId="0" applyNumberFormat="1" applyFont="1" applyFill="1" applyBorder="1"/>
    <x:xf numFmtId="201" fontId="6" fillId="5" borderId="0" xfId="0" applyNumberFormat="1" applyFont="1" applyFill="1" applyBorder="1"/>
    <x:xf numFmtId="201" fontId="6" fillId="5" borderId="1" xfId="0" applyNumberFormat="1" applyFont="1" applyFill="1" applyBorder="1"/>
    <x:xf numFmtId="200" fontId="6" fillId="5" borderId="0" xfId="0" applyNumberFormat="1" applyFont="1" applyFill="1" applyBorder="1"/>
    <x:xf numFmtId="200" fontId="6" fillId="5" borderId="1" xfId="0" applyNumberFormat="1" applyFont="1" applyFill="1" applyBorder="1"/>
    <x:xf numFmtId="0" fontId="7" fillId="0" borderId="0" xfId="0" applyNumberFormat="1" applyFont="1" applyFill="1" applyBorder="1"/>
    <x:xf numFmtId="0" fontId="7" fillId="0" borderId="1" xfId="0" applyNumberFormat="1" applyFont="1" applyFill="1" applyBorder="1"/>
    <x:xf numFmtId="200" fontId="7" fillId="0" borderId="0" xfId="0" applyNumberFormat="1" applyFont="1" applyFill="1" applyBorder="1"/>
    <x:xf numFmtId="200" fontId="7" fillId="0" borderId="1" xfId="0" applyNumberFormat="1" applyFont="1" applyFill="1" applyBorder="1"/>
    <x:xf numFmtId="200" fontId="3" fillId="4" borderId="0" xfId="0" applyNumberFormat="1" applyFont="1" applyFill="1" applyBorder="1" applyAlignment="1">
      <x:alignment vertical="center" wrapText="1"/>
    </x:xf>
    <x:xf numFmtId="200" fontId="3" fillId="4" borderId="1" xfId="0" applyNumberFormat="1" applyFont="1" applyFill="1" applyBorder="1" applyAlignment="1">
      <x:alignment vertical="center" wrapText="1"/>
    </x:xf>
    <x:xf numFmtId="202" fontId="0" fillId="0" borderId="0" xfId="0" applyNumberFormat="1" applyFont="1" applyFill="1" applyBorder="1"/>
    <x:xf numFmtId="202" fontId="0" fillId="0" borderId="1" xfId="0" applyNumberFormat="1" applyFont="1" applyFill="1" applyBorder="1"/>
    <x:xf numFmtId="203" fontId="6" fillId="5" borderId="0" xfId="0" applyNumberFormat="1" applyFont="1" applyFill="1" applyBorder="1"/>
    <x:xf numFmtId="203" fontId="6" fillId="5"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23bb17fb5074bed" /><Relationship Type="http://schemas.openxmlformats.org/officeDocument/2006/relationships/theme" Target="/xl/theme/theme1.xml" Id="Ra61186e264734b5a" /><Relationship Type="http://schemas.openxmlformats.org/officeDocument/2006/relationships/sharedStrings" Target="/xl/sharedStrings.xml" Id="Rc5573654aa7246ef" /><Relationship Type="http://schemas.openxmlformats.org/officeDocument/2006/relationships/worksheet" Target="/xl/worksheets/sheet1.xml" Id="R35e51be36a5e415e" /><Relationship Type="http://schemas.openxmlformats.org/officeDocument/2006/relationships/worksheet" Target="/xl/worksheets/sheet2.xml" Id="R4a5ac19a19aa40d3" /><Relationship Type="http://schemas.openxmlformats.org/officeDocument/2006/relationships/worksheet" Target="/xl/worksheets/sheet3.xml" Id="R907d04c5ede24bff" /><Relationship Type="http://schemas.openxmlformats.org/officeDocument/2006/relationships/worksheet" Target="/xl/worksheets/sheet4.xml" Id="R1975aedc88ac4eec" /><Relationship Type="http://schemas.openxmlformats.org/officeDocument/2006/relationships/worksheet" Target="/xl/worksheets/sheet5.xml" Id="Re357585f42a34809" /><Relationship Type="http://schemas.openxmlformats.org/officeDocument/2006/relationships/worksheet" Target="/xl/worksheets/sheet6.xml" Id="R49fce9cc081d4a9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9" hidden="0" customWidth="1"/>
    <x:col min="2" max="2" width="24" hidden="0" customWidth="1"/>
    <x:col min="3" max="3" width="24" hidden="0" customWidth="1"/>
    <x:col min="4" max="4" width="24" hidden="0" customWidth="1"/>
    <x:col min="5" max="5" width="24" hidden="0" customWidth="1"/>
    <x:col min="6" max="6" width="24" hidden="0" customWidth="1"/>
  </x:cols>
  <x:sheetData>
    <x:row r="1" ht="37" customHeight="1">
      <x:c r="A1" s="4" t="str">
        <x:v>Wreath Business Profit &amp; Loss | Free Worksheet</x:v>
      </x:c>
      <x:c r="B1" s="4"/>
      <x:c r="C1" s="4"/>
      <x:c r="D1" s="4"/>
      <x:c r="E1" s="4"/>
      <x:c r="F1" s="4"/>
    </x:row>
    <x:row r="2" ht="34" customHeight="1">
      <x:c r="A2" s="11" t="str">
        <x:v>A beginner-friendly planning tool • Sports Wreath Shop</x:v>
      </x:c>
      <x:c r="B2" s="11"/>
      <x:c r="C2" s="11"/>
      <x:c r="D2" s="11"/>
      <x:c r="E2" s="11"/>
      <x:c r="F2" s="11"/>
    </x:row>
    <x:row r="3" ht="23" customHeight="1"/>
    <x:row r="4" ht="23" customHeight="1">
      <x:c r="A4" s="17" t="str">
        <x:v>YOUR 5-STEP MONTHLY REVIEW</x:v>
      </x:c>
      <x:c r="B4" s="17"/>
      <x:c r="C4" s="17"/>
      <x:c r="D4" s="17"/>
      <x:c r="E4" s="17"/>
      <x:c r="F4" s="17"/>
    </x:row>
    <x:row r="5" ht="23" customHeight="1">
      <x:c r="A5" t="str">
        <x:v>1. Sales Log: replace the four fictional sample entries with your own sales.</x:v>
      </x:c>
    </x:row>
    <x:row r="6" ht="23" customHeight="1">
      <x:c r="A6" t="str">
        <x:v>2. Materials &amp; COGS: enter beginning inventory, purchases and ending inventory.</x:v>
      </x:c>
    </x:row>
    <x:row r="7" ht="23" customHeight="1">
      <x:c r="A7" t="str">
        <x:v>3. Expense Log: replace the sample expenses with your actual monthly costs.</x:v>
      </x:c>
    </x:row>
    <x:row r="8" ht="23" customHeight="1">
      <x:c r="A8" t="str">
        <x:v>4. Monthly P&amp;L: review the calculated sales, expenses, margins and operating profit.</x:v>
      </x:c>
    </x:row>
    <x:row r="9" ht="23" customHeight="1">
      <x:c r="A9" t="str">
        <x:v>5. Owner Labor: enter hours worked and a target hourly rate as a separate reality check.</x:v>
      </x:c>
    </x:row>
    <x:row r="10" ht="23" customHeight="1">
      <x:c r="A10" t="str"/>
    </x:row>
    <x:row r="11" ht="23" customHeight="1">
      <x:c r="A11" s="17" t="str">
        <x:v>IMPORTANT NOTES</x:v>
      </x:c>
      <x:c r="B11" s="17"/>
      <x:c r="C11" s="17"/>
      <x:c r="D11" s="17"/>
      <x:c r="E11" s="17"/>
      <x:c r="F11" s="17"/>
    </x:row>
    <x:row r="12" ht="23" customHeight="1">
      <x:c r="A12" t="str">
        <x:v>Blue text and pale-yellow cells are meant to be edited.</x:v>
      </x:c>
    </x:row>
    <x:row r="13" ht="23" customHeight="1">
      <x:c r="A13" t="str">
        <x:v>The example is fictional and represents one illustrative month, not an industry benchmark.</x:v>
      </x:c>
    </x:row>
    <x:row r="14" ht="23" customHeight="1">
      <x:c r="A14" t="str">
        <x:v>Record customer-paid shipping as revenue; record postage and packing separately.</x:v>
      </x:c>
    </x:row>
    <x:row r="15" ht="23" customHeight="1">
      <x:c r="A15" t="str">
        <x:v>Exclude sales taxes collected for tax authorities from sales revenue.</x:v>
      </x:c>
    </x:row>
    <x:row r="16" ht="23" customHeight="1"/>
    <x:row r="17" ht="32" customHeight="1">
      <x:c r="A17" s="21" t="str">
        <x:v>This is a simplified management profit report, not a tax return. Inventory methods, deductible costs, and business structure vary. A sole proprietor should not treat unpaid owner labor or owner draws as automatically deductible wages.</x:v>
      </x:c>
      <x:c r="B17" s="21"/>
      <x:c r="C17" s="21"/>
      <x:c r="D17" s="21"/>
      <x:c r="E17" s="21"/>
      <x:c r="F17" s="21"/>
    </x:row>
    <x:row r="18" ht="32" customHeight="1">
      <x:c r="A18" s="21"/>
      <x:c r="B18" s="21"/>
      <x:c r="C18" s="21"/>
      <x:c r="D18" s="21"/>
      <x:c r="E18" s="21"/>
      <x:c r="F18" s="21"/>
    </x:row>
    <x:row r="19" ht="23" customHeight="1"/>
    <x:row r="20" ht="23" customHeight="1">
      <x:c r="A20" t="str">
        <x:v>IRS Schedule C instructions:</x:v>
      </x:c>
      <x:c r="B20" t="str">
        <x:v>https://www.irs.gov/instructions/i1040sc</x:v>
      </x:c>
    </x:row>
    <x:row r="21" ht="23" customHeight="1">
      <x:c r="A21" t="str">
        <x:v>IRS small business guide:</x:v>
      </x:c>
      <x:c r="B21" t="str">
        <x:v>https://www.irs.gov/publications/p334</x:v>
      </x:c>
    </x:row>
    <x:row r="22" ht="23" customHeight="1"/>
    <x:row r="23" ht="23" customHeight="1"/>
    <x:row r="24" ht="23" customHeight="1"/>
    <x:row r="25" ht="23" customHeight="1"/>
    <x:row r="26" ht="23" customHeight="1"/>
    <x:row r="27" ht="23" customHeight="1"/>
    <x:row r="28" ht="23" customHeight="1"/>
    <x:row r="29" ht="23" customHeight="1"/>
    <x:row r="30" ht="23" customHeight="1"/>
    <x:row r="31" ht="23" customHeight="1"/>
    <x:row r="32" ht="23" customHeight="1"/>
    <x:row r="33" ht="23" customHeight="1"/>
    <x:row r="34" ht="23" customHeight="1"/>
    <x:row r="35" ht="23" customHeight="1"/>
    <x:row r="36" ht="23" customHeight="1"/>
    <x:row r="37" ht="23" customHeight="1"/>
    <x:row r="38" ht="23" customHeight="1"/>
    <x:row r="39" ht="23" customHeight="1"/>
    <x:row r="40" ht="23" customHeight="1"/>
  </x:sheetData>
  <x:mergeCells>
    <x:mergeCell ref="A1:F1"/>
    <x:mergeCell ref="A2:F2"/>
    <x:mergeCell ref="A17:F18"/>
    <x:mergeCell ref="B20:F20"/>
    <x:mergeCell ref="B21:F21"/>
  </x:mergeCells>
  <x:pageMargins left="0.7" right="0.7" top="0.75" bottom="0.75" header="0.3" footer="0.3"/>
</x:worksheet>
</file>

<file path=xl/worksheets/sheet2.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17" hidden="0" customWidth="1"/>
    <x:col min="2" max="2" width="25" hidden="0" customWidth="1"/>
    <x:col min="3" max="3" width="18" hidden="0" customWidth="1"/>
    <x:col min="4" max="4" width="26" hidden="0" customWidth="1"/>
    <x:col min="5" max="5" width="26" hidden="0" customWidth="1"/>
    <x:col min="6" max="6" width="20" hidden="0" customWidth="1"/>
  </x:cols>
  <x:sheetData>
    <x:row r="1" ht="37" customHeight="1">
      <x:c r="A1" s="4" t="str">
        <x:v>1 | Sales Log</x:v>
      </x:c>
      <x:c r="B1" s="4"/>
      <x:c r="C1" s="4"/>
      <x:c r="D1" s="4"/>
      <x:c r="E1" s="4"/>
      <x:c r="F1" s="4"/>
    </x:row>
    <x:row r="2" ht="34" customHeight="1">
      <x:c r="A2" s="11" t="str">
        <x:v>Enter the full order value before fees. Exclude sales tax. Refunds/discounts are positive numbers.</x:v>
      </x:c>
      <x:c r="B2" s="11"/>
      <x:c r="C2" s="11"/>
      <x:c r="D2" s="11"/>
      <x:c r="E2" s="11"/>
      <x:c r="F2" s="11"/>
    </x:row>
    <x:row r="3" ht="23" customHeight="1"/>
    <x:row r="4" ht="30" customHeight="1">
      <x:c r="A4" t="str">
        <x:v>Revenue</x:v>
      </x:c>
      <x:c r="B4" s="24" t="n">
        <x:f>SUM(D8:D207)</x:f>
        <x:v>2400</x:v>
      </x:c>
      <x:c r="C4" t="str">
        <x:v>Refunds / Discounts</x:v>
      </x:c>
      <x:c r="D4" s="24" t="n">
        <x:f>SUM(E8:E207)</x:f>
        <x:v>200</x:v>
      </x:c>
      <x:c r="E4" s="27" t="str">
        <x:v>Net Sales</x:v>
      </x:c>
      <x:c r="F4" s="28" t="n">
        <x:f>SUM(F8:F207)</x:f>
        <x:v>2200</x:v>
      </x:c>
    </x:row>
    <x:row r="5" ht="23" customHeight="1"/>
    <x:row r="6" ht="23" customHeight="1"/>
    <x:row r="7" ht="29" customHeight="1">
      <x:c r="A7" s="33" t="str">
        <x:v>Date</x:v>
      </x:c>
      <x:c r="B7" s="33" t="str">
        <x:v>Order / Event</x:v>
      </x:c>
      <x:c r="C7" s="33" t="str">
        <x:v>Channel</x:v>
      </x:c>
      <x:c r="D7" s="33" t="str">
        <x:v>Product &amp; Shipping Revenue ($)</x:v>
      </x:c>
      <x:c r="E7" s="33" t="str">
        <x:v>Refunds &amp; Discounts ($)</x:v>
      </x:c>
      <x:c r="F7" s="33" t="str">
        <x:v>Net Sales ($)</x:v>
      </x:c>
    </x:row>
    <x:row r="8" ht="23" customHeight="1">
      <x:c r="A8" s="40" t="n">
        <x:v>46268</x:v>
      </x:c>
      <x:c r="B8" s="38" t="str">
        <x:v>Sample Website Orders</x:v>
      </x:c>
      <x:c r="C8" s="38" t="str">
        <x:v>Website</x:v>
      </x:c>
      <x:c r="D8" s="42" t="n">
        <x:v>1000</x:v>
      </x:c>
      <x:c r="E8" s="42" t="n">
        <x:v>50</x:v>
      </x:c>
      <x:c r="F8" s="24" t="n">
        <x:f>IF(COUNTA(D8:E8)=0,"",D8-E8)</x:f>
        <x:v>950</x:v>
      </x:c>
    </x:row>
    <x:row r="9" ht="23" customHeight="1">
      <x:c r="A9" s="40" t="n">
        <x:v>46275</x:v>
      </x:c>
      <x:c r="B9" s="38" t="str">
        <x:v>Sample Craft Show</x:v>
      </x:c>
      <x:c r="C9" s="38" t="str">
        <x:v>Craft Show</x:v>
      </x:c>
      <x:c r="D9" s="42" t="n">
        <x:v>700</x:v>
      </x:c>
      <x:c r="E9" s="42" t="n">
        <x:v>0</x:v>
      </x:c>
      <x:c r="F9" s="24" t="n">
        <x:f>IF(COUNTA(D9:E9)=0,"",D9-E9)</x:f>
        <x:v>700</x:v>
      </x:c>
    </x:row>
    <x:row r="10" ht="23" customHeight="1">
      <x:c r="A10" s="40" t="n">
        <x:v>46282</x:v>
      </x:c>
      <x:c r="B10" s="38" t="str">
        <x:v>Sample Social Orders</x:v>
      </x:c>
      <x:c r="C10" s="38" t="str">
        <x:v>Social</x:v>
      </x:c>
      <x:c r="D10" s="42" t="n">
        <x:v>500</x:v>
      </x:c>
      <x:c r="E10" s="42" t="n">
        <x:v>100</x:v>
      </x:c>
      <x:c r="F10" s="24" t="n">
        <x:f>IF(COUNTA(D10:E10)=0,"",D10-E10)</x:f>
        <x:v>400</x:v>
      </x:c>
    </x:row>
    <x:row r="11" ht="23" customHeight="1">
      <x:c r="A11" s="40" t="n">
        <x:v>46290</x:v>
      </x:c>
      <x:c r="B11" s="38" t="str">
        <x:v>Sample Custom Orders</x:v>
      </x:c>
      <x:c r="C11" s="38" t="str">
        <x:v>Direct</x:v>
      </x:c>
      <x:c r="D11" s="42" t="n">
        <x:v>200</x:v>
      </x:c>
      <x:c r="E11" s="42" t="n">
        <x:v>50</x:v>
      </x:c>
      <x:c r="F11" s="24" t="n">
        <x:f>IF(COUNTA(D11:E11)=0,"",D11-E11)</x:f>
        <x:v>150</x:v>
      </x:c>
    </x:row>
    <x:row r="12" ht="23" customHeight="1">
      <x:c r="A12" s="40"/>
      <x:c r="B12" s="38"/>
      <x:c r="C12" s="38"/>
      <x:c r="D12" s="42"/>
      <x:c r="E12" s="42"/>
      <x:c r="F12" s="24" t="str">
        <x:f>IF(COUNTA(D12:E12)=0,"",D12-E12)</x:f>
      </x:c>
    </x:row>
    <x:row r="13" ht="23" customHeight="1">
      <x:c r="A13" s="40"/>
      <x:c r="B13" s="38"/>
      <x:c r="C13" s="38"/>
      <x:c r="D13" s="42"/>
      <x:c r="E13" s="42"/>
      <x:c r="F13" s="24" t="str">
        <x:f>IF(COUNTA(D13:E13)=0,"",D13-E13)</x:f>
      </x:c>
    </x:row>
    <x:row r="14" ht="23" customHeight="1">
      <x:c r="A14" s="40"/>
      <x:c r="B14" s="38"/>
      <x:c r="C14" s="38"/>
      <x:c r="D14" s="42"/>
      <x:c r="E14" s="42"/>
      <x:c r="F14" s="24" t="str">
        <x:f>IF(COUNTA(D14:E14)=0,"",D14-E14)</x:f>
      </x:c>
    </x:row>
    <x:row r="15" ht="23" customHeight="1">
      <x:c r="A15" s="40"/>
      <x:c r="B15" s="38"/>
      <x:c r="C15" s="38"/>
      <x:c r="D15" s="42"/>
      <x:c r="E15" s="42"/>
      <x:c r="F15" s="24" t="str">
        <x:f>IF(COUNTA(D15:E15)=0,"",D15-E15)</x:f>
      </x:c>
    </x:row>
    <x:row r="16" ht="23" customHeight="1">
      <x:c r="A16" s="40"/>
      <x:c r="B16" s="38"/>
      <x:c r="C16" s="38"/>
      <x:c r="D16" s="42"/>
      <x:c r="E16" s="42"/>
      <x:c r="F16" s="24" t="str">
        <x:f>IF(COUNTA(D16:E16)=0,"",D16-E16)</x:f>
      </x:c>
    </x:row>
    <x:row r="17" ht="23" customHeight="1">
      <x:c r="A17" s="40"/>
      <x:c r="B17" s="38"/>
      <x:c r="C17" s="38"/>
      <x:c r="D17" s="42"/>
      <x:c r="E17" s="42"/>
      <x:c r="F17" s="24" t="str">
        <x:f>IF(COUNTA(D17:E17)=0,"",D17-E17)</x:f>
      </x:c>
    </x:row>
    <x:row r="18" ht="23" customHeight="1">
      <x:c r="A18" s="40"/>
      <x:c r="B18" s="38"/>
      <x:c r="C18" s="38"/>
      <x:c r="D18" s="42"/>
      <x:c r="E18" s="42"/>
      <x:c r="F18" s="24" t="str">
        <x:f>IF(COUNTA(D18:E18)=0,"",D18-E18)</x:f>
      </x:c>
    </x:row>
    <x:row r="19" ht="23" customHeight="1">
      <x:c r="A19" s="40"/>
      <x:c r="B19" s="38"/>
      <x:c r="C19" s="38"/>
      <x:c r="D19" s="42"/>
      <x:c r="E19" s="42"/>
      <x:c r="F19" s="24" t="str">
        <x:f>IF(COUNTA(D19:E19)=0,"",D19-E19)</x:f>
      </x:c>
    </x:row>
    <x:row r="20" ht="23" customHeight="1">
      <x:c r="A20" s="40"/>
      <x:c r="B20" s="38"/>
      <x:c r="C20" s="38"/>
      <x:c r="D20" s="42"/>
      <x:c r="E20" s="42"/>
      <x:c r="F20" s="24" t="str">
        <x:f>IF(COUNTA(D20:E20)=0,"",D20-E20)</x:f>
      </x:c>
    </x:row>
    <x:row r="21" ht="23" customHeight="1">
      <x:c r="A21" s="40"/>
      <x:c r="B21" s="38"/>
      <x:c r="C21" s="38"/>
      <x:c r="D21" s="42"/>
      <x:c r="E21" s="42"/>
      <x:c r="F21" s="24" t="str">
        <x:f>IF(COUNTA(D21:E21)=0,"",D21-E21)</x:f>
      </x:c>
    </x:row>
    <x:row r="22" ht="23" customHeight="1">
      <x:c r="A22" s="40"/>
      <x:c r="B22" s="38"/>
      <x:c r="C22" s="38"/>
      <x:c r="D22" s="42"/>
      <x:c r="E22" s="42"/>
      <x:c r="F22" s="24" t="str">
        <x:f>IF(COUNTA(D22:E22)=0,"",D22-E22)</x:f>
      </x:c>
    </x:row>
    <x:row r="23" ht="23" customHeight="1">
      <x:c r="A23" s="40"/>
      <x:c r="B23" s="38"/>
      <x:c r="C23" s="38"/>
      <x:c r="D23" s="42"/>
      <x:c r="E23" s="42"/>
      <x:c r="F23" s="24" t="str">
        <x:f>IF(COUNTA(D23:E23)=0,"",D23-E23)</x:f>
      </x:c>
    </x:row>
    <x:row r="24" ht="23" customHeight="1">
      <x:c r="A24" s="40"/>
      <x:c r="B24" s="38"/>
      <x:c r="C24" s="38"/>
      <x:c r="D24" s="42"/>
      <x:c r="E24" s="42"/>
      <x:c r="F24" s="24" t="str">
        <x:f>IF(COUNTA(D24:E24)=0,"",D24-E24)</x:f>
      </x:c>
    </x:row>
    <x:row r="25" ht="23" customHeight="1">
      <x:c r="A25" s="40"/>
      <x:c r="B25" s="38"/>
      <x:c r="C25" s="38"/>
      <x:c r="D25" s="42"/>
      <x:c r="E25" s="42"/>
      <x:c r="F25" s="24" t="str">
        <x:f>IF(COUNTA(D25:E25)=0,"",D25-E25)</x:f>
      </x:c>
    </x:row>
    <x:row r="26" ht="23" customHeight="1">
      <x:c r="A26" s="40"/>
      <x:c r="B26" s="38"/>
      <x:c r="C26" s="38"/>
      <x:c r="D26" s="42"/>
      <x:c r="E26" s="42"/>
      <x:c r="F26" s="24" t="str">
        <x:f>IF(COUNTA(D26:E26)=0,"",D26-E26)</x:f>
      </x:c>
    </x:row>
    <x:row r="27" ht="23" customHeight="1">
      <x:c r="A27" s="40"/>
      <x:c r="B27" s="38"/>
      <x:c r="C27" s="38"/>
      <x:c r="D27" s="42"/>
      <x:c r="E27" s="42"/>
      <x:c r="F27" s="24" t="str">
        <x:f>IF(COUNTA(D27:E27)=0,"",D27-E27)</x:f>
      </x:c>
    </x:row>
    <x:row r="28" ht="23" customHeight="1">
      <x:c r="A28" s="40"/>
      <x:c r="B28" s="38"/>
      <x:c r="C28" s="38"/>
      <x:c r="D28" s="42"/>
      <x:c r="E28" s="42"/>
      <x:c r="F28" s="24" t="str">
        <x:f>IF(COUNTA(D28:E28)=0,"",D28-E28)</x:f>
      </x:c>
    </x:row>
    <x:row r="29" ht="23" customHeight="1">
      <x:c r="A29" s="40"/>
      <x:c r="B29" s="38"/>
      <x:c r="C29" s="38"/>
      <x:c r="D29" s="42"/>
      <x:c r="E29" s="42"/>
      <x:c r="F29" s="24" t="str">
        <x:f>IF(COUNTA(D29:E29)=0,"",D29-E29)</x:f>
      </x:c>
    </x:row>
    <x:row r="30" ht="23" customHeight="1">
      <x:c r="A30" s="40"/>
      <x:c r="B30" s="38"/>
      <x:c r="C30" s="38"/>
      <x:c r="D30" s="42"/>
      <x:c r="E30" s="42"/>
      <x:c r="F30" s="24" t="str">
        <x:f>IF(COUNTA(D30:E30)=0,"",D30-E30)</x:f>
      </x:c>
    </x:row>
    <x:row r="31" ht="23" customHeight="1">
      <x:c r="A31" s="40"/>
      <x:c r="B31" s="38"/>
      <x:c r="C31" s="38"/>
      <x:c r="D31" s="42"/>
      <x:c r="E31" s="42"/>
      <x:c r="F31" s="24" t="str">
        <x:f>IF(COUNTA(D31:E31)=0,"",D31-E31)</x:f>
      </x:c>
    </x:row>
    <x:row r="32" ht="23" customHeight="1">
      <x:c r="A32" s="40"/>
      <x:c r="B32" s="38"/>
      <x:c r="C32" s="38"/>
      <x:c r="D32" s="42"/>
      <x:c r="E32" s="42"/>
      <x:c r="F32" s="24" t="str">
        <x:f>IF(COUNTA(D32:E32)=0,"",D32-E32)</x:f>
      </x:c>
    </x:row>
    <x:row r="33" ht="23" customHeight="1">
      <x:c r="A33" s="40"/>
      <x:c r="B33" s="38"/>
      <x:c r="C33" s="38"/>
      <x:c r="D33" s="42"/>
      <x:c r="E33" s="42"/>
      <x:c r="F33" s="24" t="str">
        <x:f>IF(COUNTA(D33:E33)=0,"",D33-E33)</x:f>
      </x:c>
    </x:row>
    <x:row r="34" ht="23" customHeight="1">
      <x:c r="A34" s="40"/>
      <x:c r="B34" s="38"/>
      <x:c r="C34" s="38"/>
      <x:c r="D34" s="42"/>
      <x:c r="E34" s="42"/>
      <x:c r="F34" s="24" t="str">
        <x:f>IF(COUNTA(D34:E34)=0,"",D34-E34)</x:f>
      </x:c>
    </x:row>
    <x:row r="35" ht="23" customHeight="1">
      <x:c r="A35" s="40"/>
      <x:c r="B35" s="38"/>
      <x:c r="C35" s="38"/>
      <x:c r="D35" s="42"/>
      <x:c r="E35" s="42"/>
      <x:c r="F35" s="24" t="str">
        <x:f>IF(COUNTA(D35:E35)=0,"",D35-E35)</x:f>
      </x:c>
    </x:row>
    <x:row r="36" ht="23" customHeight="1">
      <x:c r="A36" s="40"/>
      <x:c r="B36" s="38"/>
      <x:c r="C36" s="38"/>
      <x:c r="D36" s="42"/>
      <x:c r="E36" s="42"/>
      <x:c r="F36" s="24" t="str">
        <x:f>IF(COUNTA(D36:E36)=0,"",D36-E36)</x:f>
      </x:c>
    </x:row>
    <x:row r="37" ht="23" customHeight="1">
      <x:c r="A37" s="40"/>
      <x:c r="B37" s="38"/>
      <x:c r="C37" s="38"/>
      <x:c r="D37" s="42"/>
      <x:c r="E37" s="42"/>
      <x:c r="F37" s="24" t="str">
        <x:f>IF(COUNTA(D37:E37)=0,"",D37-E37)</x:f>
      </x:c>
    </x:row>
    <x:row r="38" ht="23" customHeight="1">
      <x:c r="A38" s="40"/>
      <x:c r="B38" s="38"/>
      <x:c r="C38" s="38"/>
      <x:c r="D38" s="42"/>
      <x:c r="E38" s="42"/>
      <x:c r="F38" s="24" t="str">
        <x:f>IF(COUNTA(D38:E38)=0,"",D38-E38)</x:f>
      </x:c>
    </x:row>
    <x:row r="39" ht="23" customHeight="1">
      <x:c r="A39" s="40"/>
      <x:c r="B39" s="38"/>
      <x:c r="C39" s="38"/>
      <x:c r="D39" s="42"/>
      <x:c r="E39" s="42"/>
      <x:c r="F39" s="24" t="str">
        <x:f>IF(COUNTA(D39:E39)=0,"",D39-E39)</x:f>
      </x:c>
    </x:row>
    <x:row r="40" ht="23" customHeight="1">
      <x:c r="A40" s="40"/>
      <x:c r="B40" s="38"/>
      <x:c r="C40" s="38"/>
      <x:c r="D40" s="42"/>
      <x:c r="E40" s="42"/>
      <x:c r="F40" s="24" t="str">
        <x:f>IF(COUNTA(D40:E40)=0,"",D40-E40)</x:f>
      </x:c>
    </x:row>
    <x:row r="41">
      <x:c r="A41" s="40"/>
      <x:c r="B41" s="38"/>
      <x:c r="C41" s="38"/>
      <x:c r="D41" s="42"/>
      <x:c r="E41" s="42"/>
      <x:c r="F41" s="24" t="str">
        <x:f>IF(COUNTA(D41:E41)=0,"",D41-E41)</x:f>
      </x:c>
    </x:row>
    <x:row r="42">
      <x:c r="A42" s="40"/>
      <x:c r="B42" s="38"/>
      <x:c r="C42" s="38"/>
      <x:c r="D42" s="42"/>
      <x:c r="E42" s="42"/>
      <x:c r="F42" s="24" t="str">
        <x:f>IF(COUNTA(D42:E42)=0,"",D42-E42)</x:f>
      </x:c>
    </x:row>
    <x:row r="43">
      <x:c r="A43" s="40"/>
      <x:c r="B43" s="38"/>
      <x:c r="C43" s="38"/>
      <x:c r="D43" s="42"/>
      <x:c r="E43" s="42"/>
      <x:c r="F43" s="24" t="str">
        <x:f>IF(COUNTA(D43:E43)=0,"",D43-E43)</x:f>
      </x:c>
    </x:row>
    <x:row r="44">
      <x:c r="A44" s="40"/>
      <x:c r="B44" s="38"/>
      <x:c r="C44" s="38"/>
      <x:c r="D44" s="42"/>
      <x:c r="E44" s="42"/>
      <x:c r="F44" s="24" t="str">
        <x:f>IF(COUNTA(D44:E44)=0,"",D44-E44)</x:f>
      </x:c>
    </x:row>
    <x:row r="45">
      <x:c r="A45" s="40"/>
      <x:c r="B45" s="38"/>
      <x:c r="C45" s="38"/>
      <x:c r="D45" s="42"/>
      <x:c r="E45" s="42"/>
      <x:c r="F45" s="24" t="str">
        <x:f>IF(COUNTA(D45:E45)=0,"",D45-E45)</x:f>
      </x:c>
    </x:row>
    <x:row r="46">
      <x:c r="A46" s="40"/>
      <x:c r="B46" s="38"/>
      <x:c r="C46" s="38"/>
      <x:c r="D46" s="42"/>
      <x:c r="E46" s="42"/>
      <x:c r="F46" s="24" t="str">
        <x:f>IF(COUNTA(D46:E46)=0,"",D46-E46)</x:f>
      </x:c>
    </x:row>
    <x:row r="47">
      <x:c r="A47" s="40"/>
      <x:c r="B47" s="38"/>
      <x:c r="C47" s="38"/>
      <x:c r="D47" s="42"/>
      <x:c r="E47" s="42"/>
      <x:c r="F47" s="24" t="str">
        <x:f>IF(COUNTA(D47:E47)=0,"",D47-E47)</x:f>
      </x:c>
    </x:row>
    <x:row r="48">
      <x:c r="A48" s="40"/>
      <x:c r="B48" s="38"/>
      <x:c r="C48" s="38"/>
      <x:c r="D48" s="42"/>
      <x:c r="E48" s="42"/>
      <x:c r="F48" s="24" t="str">
        <x:f>IF(COUNTA(D48:E48)=0,"",D48-E48)</x:f>
      </x:c>
    </x:row>
    <x:row r="49">
      <x:c r="A49" s="40"/>
      <x:c r="B49" s="38"/>
      <x:c r="C49" s="38"/>
      <x:c r="D49" s="42"/>
      <x:c r="E49" s="42"/>
      <x:c r="F49" s="24" t="str">
        <x:f>IF(COUNTA(D49:E49)=0,"",D49-E49)</x:f>
      </x:c>
    </x:row>
    <x:row r="50">
      <x:c r="A50" s="40"/>
      <x:c r="B50" s="38"/>
      <x:c r="C50" s="38"/>
      <x:c r="D50" s="42"/>
      <x:c r="E50" s="42"/>
      <x:c r="F50" s="24" t="str">
        <x:f>IF(COUNTA(D50:E50)=0,"",D50-E50)</x:f>
      </x:c>
    </x:row>
    <x:row r="51">
      <x:c r="A51" s="40"/>
      <x:c r="B51" s="38"/>
      <x:c r="C51" s="38"/>
      <x:c r="D51" s="42"/>
      <x:c r="E51" s="42"/>
      <x:c r="F51" s="24" t="str">
        <x:f>IF(COUNTA(D51:E51)=0,"",D51-E51)</x:f>
      </x:c>
    </x:row>
    <x:row r="52">
      <x:c r="A52" s="40"/>
      <x:c r="B52" s="38"/>
      <x:c r="C52" s="38"/>
      <x:c r="D52" s="42"/>
      <x:c r="E52" s="42"/>
      <x:c r="F52" s="24" t="str">
        <x:f>IF(COUNTA(D52:E52)=0,"",D52-E52)</x:f>
      </x:c>
    </x:row>
    <x:row r="53">
      <x:c r="A53" s="40"/>
      <x:c r="B53" s="38"/>
      <x:c r="C53" s="38"/>
      <x:c r="D53" s="42"/>
      <x:c r="E53" s="42"/>
      <x:c r="F53" s="24" t="str">
        <x:f>IF(COUNTA(D53:E53)=0,"",D53-E53)</x:f>
      </x:c>
    </x:row>
    <x:row r="54">
      <x:c r="A54" s="40"/>
      <x:c r="B54" s="38"/>
      <x:c r="C54" s="38"/>
      <x:c r="D54" s="42"/>
      <x:c r="E54" s="42"/>
      <x:c r="F54" s="24" t="str">
        <x:f>IF(COUNTA(D54:E54)=0,"",D54-E54)</x:f>
      </x:c>
    </x:row>
    <x:row r="55">
      <x:c r="A55" s="40"/>
      <x:c r="B55" s="38"/>
      <x:c r="C55" s="38"/>
      <x:c r="D55" s="42"/>
      <x:c r="E55" s="42"/>
      <x:c r="F55" s="24" t="str">
        <x:f>IF(COUNTA(D55:E55)=0,"",D55-E55)</x:f>
      </x:c>
    </x:row>
    <x:row r="56">
      <x:c r="A56" s="40"/>
      <x:c r="B56" s="38"/>
      <x:c r="C56" s="38"/>
      <x:c r="D56" s="42"/>
      <x:c r="E56" s="42"/>
      <x:c r="F56" s="24" t="str">
        <x:f>IF(COUNTA(D56:E56)=0,"",D56-E56)</x:f>
      </x:c>
    </x:row>
    <x:row r="57">
      <x:c r="A57" s="40"/>
      <x:c r="B57" s="38"/>
      <x:c r="C57" s="38"/>
      <x:c r="D57" s="42"/>
      <x:c r="E57" s="42"/>
      <x:c r="F57" s="24" t="str">
        <x:f>IF(COUNTA(D57:E57)=0,"",D57-E57)</x:f>
      </x:c>
    </x:row>
    <x:row r="58">
      <x:c r="A58" s="40"/>
      <x:c r="B58" s="38"/>
      <x:c r="C58" s="38"/>
      <x:c r="D58" s="42"/>
      <x:c r="E58" s="42"/>
      <x:c r="F58" s="24" t="str">
        <x:f>IF(COUNTA(D58:E58)=0,"",D58-E58)</x:f>
      </x:c>
    </x:row>
    <x:row r="59">
      <x:c r="A59" s="40"/>
      <x:c r="B59" s="38"/>
      <x:c r="C59" s="38"/>
      <x:c r="D59" s="42"/>
      <x:c r="E59" s="42"/>
      <x:c r="F59" s="24" t="str">
        <x:f>IF(COUNTA(D59:E59)=0,"",D59-E59)</x:f>
      </x:c>
    </x:row>
    <x:row r="60">
      <x:c r="A60" s="40"/>
      <x:c r="B60" s="38"/>
      <x:c r="C60" s="38"/>
      <x:c r="D60" s="42"/>
      <x:c r="E60" s="42"/>
      <x:c r="F60" s="24" t="str">
        <x:f>IF(COUNTA(D60:E60)=0,"",D60-E60)</x:f>
      </x:c>
    </x:row>
    <x:row r="61">
      <x:c r="A61" s="40"/>
      <x:c r="B61" s="38"/>
      <x:c r="C61" s="38"/>
      <x:c r="D61" s="42"/>
      <x:c r="E61" s="42"/>
      <x:c r="F61" s="24" t="str">
        <x:f>IF(COUNTA(D61:E61)=0,"",D61-E61)</x:f>
      </x:c>
    </x:row>
    <x:row r="62">
      <x:c r="A62" s="40"/>
      <x:c r="B62" s="38"/>
      <x:c r="C62" s="38"/>
      <x:c r="D62" s="42"/>
      <x:c r="E62" s="42"/>
      <x:c r="F62" s="24" t="str">
        <x:f>IF(COUNTA(D62:E62)=0,"",D62-E62)</x:f>
      </x:c>
    </x:row>
    <x:row r="63">
      <x:c r="A63" s="40"/>
      <x:c r="B63" s="38"/>
      <x:c r="C63" s="38"/>
      <x:c r="D63" s="42"/>
      <x:c r="E63" s="42"/>
      <x:c r="F63" s="24" t="str">
        <x:f>IF(COUNTA(D63:E63)=0,"",D63-E63)</x:f>
      </x:c>
    </x:row>
    <x:row r="64">
      <x:c r="A64" s="40"/>
      <x:c r="B64" s="38"/>
      <x:c r="C64" s="38"/>
      <x:c r="D64" s="42"/>
      <x:c r="E64" s="42"/>
      <x:c r="F64" s="24" t="str">
        <x:f>IF(COUNTA(D64:E64)=0,"",D64-E64)</x:f>
      </x:c>
    </x:row>
    <x:row r="65">
      <x:c r="A65" s="40"/>
      <x:c r="B65" s="38"/>
      <x:c r="C65" s="38"/>
      <x:c r="D65" s="42"/>
      <x:c r="E65" s="42"/>
      <x:c r="F65" s="24" t="str">
        <x:f>IF(COUNTA(D65:E65)=0,"",D65-E65)</x:f>
      </x:c>
    </x:row>
    <x:row r="66">
      <x:c r="A66" s="40"/>
      <x:c r="B66" s="38"/>
      <x:c r="C66" s="38"/>
      <x:c r="D66" s="42"/>
      <x:c r="E66" s="42"/>
      <x:c r="F66" s="24" t="str">
        <x:f>IF(COUNTA(D66:E66)=0,"",D66-E66)</x:f>
      </x:c>
    </x:row>
    <x:row r="67">
      <x:c r="A67" s="40"/>
      <x:c r="B67" s="38"/>
      <x:c r="C67" s="38"/>
      <x:c r="D67" s="42"/>
      <x:c r="E67" s="42"/>
      <x:c r="F67" s="24" t="str">
        <x:f>IF(COUNTA(D67:E67)=0,"",D67-E67)</x:f>
      </x:c>
    </x:row>
    <x:row r="68">
      <x:c r="A68" s="40"/>
      <x:c r="B68" s="38"/>
      <x:c r="C68" s="38"/>
      <x:c r="D68" s="42"/>
      <x:c r="E68" s="42"/>
      <x:c r="F68" s="24" t="str">
        <x:f>IF(COUNTA(D68:E68)=0,"",D68-E68)</x:f>
      </x:c>
    </x:row>
    <x:row r="69">
      <x:c r="A69" s="40"/>
      <x:c r="B69" s="38"/>
      <x:c r="C69" s="38"/>
      <x:c r="D69" s="42"/>
      <x:c r="E69" s="42"/>
      <x:c r="F69" s="24" t="str">
        <x:f>IF(COUNTA(D69:E69)=0,"",D69-E69)</x:f>
      </x:c>
    </x:row>
    <x:row r="70">
      <x:c r="A70" s="40"/>
      <x:c r="B70" s="38"/>
      <x:c r="C70" s="38"/>
      <x:c r="D70" s="42"/>
      <x:c r="E70" s="42"/>
      <x:c r="F70" s="24" t="str">
        <x:f>IF(COUNTA(D70:E70)=0,"",D70-E70)</x:f>
      </x:c>
    </x:row>
    <x:row r="71">
      <x:c r="A71" s="40"/>
      <x:c r="B71" s="38"/>
      <x:c r="C71" s="38"/>
      <x:c r="D71" s="42"/>
      <x:c r="E71" s="42"/>
      <x:c r="F71" s="24" t="str">
        <x:f>IF(COUNTA(D71:E71)=0,"",D71-E71)</x:f>
      </x:c>
    </x:row>
    <x:row r="72">
      <x:c r="A72" s="40"/>
      <x:c r="B72" s="38"/>
      <x:c r="C72" s="38"/>
      <x:c r="D72" s="42"/>
      <x:c r="E72" s="42"/>
      <x:c r="F72" s="24" t="str">
        <x:f>IF(COUNTA(D72:E72)=0,"",D72-E72)</x:f>
      </x:c>
    </x:row>
    <x:row r="73">
      <x:c r="A73" s="40"/>
      <x:c r="B73" s="38"/>
      <x:c r="C73" s="38"/>
      <x:c r="D73" s="42"/>
      <x:c r="E73" s="42"/>
      <x:c r="F73" s="24" t="str">
        <x:f>IF(COUNTA(D73:E73)=0,"",D73-E73)</x:f>
      </x:c>
    </x:row>
    <x:row r="74">
      <x:c r="A74" s="40"/>
      <x:c r="B74" s="38"/>
      <x:c r="C74" s="38"/>
      <x:c r="D74" s="42"/>
      <x:c r="E74" s="42"/>
      <x:c r="F74" s="24" t="str">
        <x:f>IF(COUNTA(D74:E74)=0,"",D74-E74)</x:f>
      </x:c>
    </x:row>
    <x:row r="75">
      <x:c r="A75" s="40"/>
      <x:c r="B75" s="38"/>
      <x:c r="C75" s="38"/>
      <x:c r="D75" s="42"/>
      <x:c r="E75" s="42"/>
      <x:c r="F75" s="24" t="str">
        <x:f>IF(COUNTA(D75:E75)=0,"",D75-E75)</x:f>
      </x:c>
    </x:row>
    <x:row r="76">
      <x:c r="A76" s="40"/>
      <x:c r="B76" s="38"/>
      <x:c r="C76" s="38"/>
      <x:c r="D76" s="42"/>
      <x:c r="E76" s="42"/>
      <x:c r="F76" s="24" t="str">
        <x:f>IF(COUNTA(D76:E76)=0,"",D76-E76)</x:f>
      </x:c>
    </x:row>
    <x:row r="77">
      <x:c r="A77" s="40"/>
      <x:c r="B77" s="38"/>
      <x:c r="C77" s="38"/>
      <x:c r="D77" s="42"/>
      <x:c r="E77" s="42"/>
      <x:c r="F77" s="24" t="str">
        <x:f>IF(COUNTA(D77:E77)=0,"",D77-E77)</x:f>
      </x:c>
    </x:row>
    <x:row r="78">
      <x:c r="A78" s="40"/>
      <x:c r="B78" s="38"/>
      <x:c r="C78" s="38"/>
      <x:c r="D78" s="42"/>
      <x:c r="E78" s="42"/>
      <x:c r="F78" s="24" t="str">
        <x:f>IF(COUNTA(D78:E78)=0,"",D78-E78)</x:f>
      </x:c>
    </x:row>
    <x:row r="79">
      <x:c r="A79" s="40"/>
      <x:c r="B79" s="38"/>
      <x:c r="C79" s="38"/>
      <x:c r="D79" s="42"/>
      <x:c r="E79" s="42"/>
      <x:c r="F79" s="24" t="str">
        <x:f>IF(COUNTA(D79:E79)=0,"",D79-E79)</x:f>
      </x:c>
    </x:row>
    <x:row r="80">
      <x:c r="A80" s="40"/>
      <x:c r="B80" s="38"/>
      <x:c r="C80" s="38"/>
      <x:c r="D80" s="42"/>
      <x:c r="E80" s="42"/>
      <x:c r="F80" s="24" t="str">
        <x:f>IF(COUNTA(D80:E80)=0,"",D80-E80)</x:f>
      </x:c>
    </x:row>
    <x:row r="81">
      <x:c r="A81" s="40"/>
      <x:c r="B81" s="38"/>
      <x:c r="C81" s="38"/>
      <x:c r="D81" s="42"/>
      <x:c r="E81" s="42"/>
      <x:c r="F81" s="24" t="str">
        <x:f>IF(COUNTA(D81:E81)=0,"",D81-E81)</x:f>
      </x:c>
    </x:row>
    <x:row r="82">
      <x:c r="A82" s="40"/>
      <x:c r="B82" s="38"/>
      <x:c r="C82" s="38"/>
      <x:c r="D82" s="42"/>
      <x:c r="E82" s="42"/>
      <x:c r="F82" s="24" t="str">
        <x:f>IF(COUNTA(D82:E82)=0,"",D82-E82)</x:f>
      </x:c>
    </x:row>
    <x:row r="83">
      <x:c r="A83" s="40"/>
      <x:c r="B83" s="38"/>
      <x:c r="C83" s="38"/>
      <x:c r="D83" s="42"/>
      <x:c r="E83" s="42"/>
      <x:c r="F83" s="24" t="str">
        <x:f>IF(COUNTA(D83:E83)=0,"",D83-E83)</x:f>
      </x:c>
    </x:row>
    <x:row r="84">
      <x:c r="A84" s="40"/>
      <x:c r="B84" s="38"/>
      <x:c r="C84" s="38"/>
      <x:c r="D84" s="42"/>
      <x:c r="E84" s="42"/>
      <x:c r="F84" s="24" t="str">
        <x:f>IF(COUNTA(D84:E84)=0,"",D84-E84)</x:f>
      </x:c>
    </x:row>
    <x:row r="85">
      <x:c r="A85" s="40"/>
      <x:c r="B85" s="38"/>
      <x:c r="C85" s="38"/>
      <x:c r="D85" s="42"/>
      <x:c r="E85" s="42"/>
      <x:c r="F85" s="24" t="str">
        <x:f>IF(COUNTA(D85:E85)=0,"",D85-E85)</x:f>
      </x:c>
    </x:row>
    <x:row r="86">
      <x:c r="A86" s="40"/>
      <x:c r="B86" s="38"/>
      <x:c r="C86" s="38"/>
      <x:c r="D86" s="42"/>
      <x:c r="E86" s="42"/>
      <x:c r="F86" s="24" t="str">
        <x:f>IF(COUNTA(D86:E86)=0,"",D86-E86)</x:f>
      </x:c>
    </x:row>
    <x:row r="87">
      <x:c r="A87" s="40"/>
      <x:c r="B87" s="38"/>
      <x:c r="C87" s="38"/>
      <x:c r="D87" s="42"/>
      <x:c r="E87" s="42"/>
      <x:c r="F87" s="24" t="str">
        <x:f>IF(COUNTA(D87:E87)=0,"",D87-E87)</x:f>
      </x:c>
    </x:row>
    <x:row r="88">
      <x:c r="A88" s="40"/>
      <x:c r="B88" s="38"/>
      <x:c r="C88" s="38"/>
      <x:c r="D88" s="42"/>
      <x:c r="E88" s="42"/>
      <x:c r="F88" s="24" t="str">
        <x:f>IF(COUNTA(D88:E88)=0,"",D88-E88)</x:f>
      </x:c>
    </x:row>
    <x:row r="89">
      <x:c r="A89" s="40"/>
      <x:c r="B89" s="38"/>
      <x:c r="C89" s="38"/>
      <x:c r="D89" s="42"/>
      <x:c r="E89" s="42"/>
      <x:c r="F89" s="24" t="str">
        <x:f>IF(COUNTA(D89:E89)=0,"",D89-E89)</x:f>
      </x:c>
    </x:row>
    <x:row r="90">
      <x:c r="A90" s="40"/>
      <x:c r="B90" s="38"/>
      <x:c r="C90" s="38"/>
      <x:c r="D90" s="42"/>
      <x:c r="E90" s="42"/>
      <x:c r="F90" s="24" t="str">
        <x:f>IF(COUNTA(D90:E90)=0,"",D90-E90)</x:f>
      </x:c>
    </x:row>
    <x:row r="91">
      <x:c r="A91" s="40"/>
      <x:c r="B91" s="38"/>
      <x:c r="C91" s="38"/>
      <x:c r="D91" s="42"/>
      <x:c r="E91" s="42"/>
      <x:c r="F91" s="24" t="str">
        <x:f>IF(COUNTA(D91:E91)=0,"",D91-E91)</x:f>
      </x:c>
    </x:row>
    <x:row r="92">
      <x:c r="A92" s="40"/>
      <x:c r="B92" s="38"/>
      <x:c r="C92" s="38"/>
      <x:c r="D92" s="42"/>
      <x:c r="E92" s="42"/>
      <x:c r="F92" s="24" t="str">
        <x:f>IF(COUNTA(D92:E92)=0,"",D92-E92)</x:f>
      </x:c>
    </x:row>
    <x:row r="93">
      <x:c r="A93" s="40"/>
      <x:c r="B93" s="38"/>
      <x:c r="C93" s="38"/>
      <x:c r="D93" s="42"/>
      <x:c r="E93" s="42"/>
      <x:c r="F93" s="24" t="str">
        <x:f>IF(COUNTA(D93:E93)=0,"",D93-E93)</x:f>
      </x:c>
    </x:row>
    <x:row r="94">
      <x:c r="A94" s="40"/>
      <x:c r="B94" s="38"/>
      <x:c r="C94" s="38"/>
      <x:c r="D94" s="42"/>
      <x:c r="E94" s="42"/>
      <x:c r="F94" s="24" t="str">
        <x:f>IF(COUNTA(D94:E94)=0,"",D94-E94)</x:f>
      </x:c>
    </x:row>
    <x:row r="95">
      <x:c r="A95" s="40"/>
      <x:c r="B95" s="38"/>
      <x:c r="C95" s="38"/>
      <x:c r="D95" s="42"/>
      <x:c r="E95" s="42"/>
      <x:c r="F95" s="24" t="str">
        <x:f>IF(COUNTA(D95:E95)=0,"",D95-E95)</x:f>
      </x:c>
    </x:row>
    <x:row r="96">
      <x:c r="A96" s="40"/>
      <x:c r="B96" s="38"/>
      <x:c r="C96" s="38"/>
      <x:c r="D96" s="42"/>
      <x:c r="E96" s="42"/>
      <x:c r="F96" s="24" t="str">
        <x:f>IF(COUNTA(D96:E96)=0,"",D96-E96)</x:f>
      </x:c>
    </x:row>
    <x:row r="97">
      <x:c r="A97" s="40"/>
      <x:c r="B97" s="38"/>
      <x:c r="C97" s="38"/>
      <x:c r="D97" s="42"/>
      <x:c r="E97" s="42"/>
      <x:c r="F97" s="24" t="str">
        <x:f>IF(COUNTA(D97:E97)=0,"",D97-E97)</x:f>
      </x:c>
    </x:row>
    <x:row r="98">
      <x:c r="A98" s="40"/>
      <x:c r="B98" s="38"/>
      <x:c r="C98" s="38"/>
      <x:c r="D98" s="42"/>
      <x:c r="E98" s="42"/>
      <x:c r="F98" s="24" t="str">
        <x:f>IF(COUNTA(D98:E98)=0,"",D98-E98)</x:f>
      </x:c>
    </x:row>
    <x:row r="99">
      <x:c r="A99" s="40"/>
      <x:c r="B99" s="38"/>
      <x:c r="C99" s="38"/>
      <x:c r="D99" s="42"/>
      <x:c r="E99" s="42"/>
      <x:c r="F99" s="24" t="str">
        <x:f>IF(COUNTA(D99:E99)=0,"",D99-E99)</x:f>
      </x:c>
    </x:row>
    <x:row r="100">
      <x:c r="A100" s="40"/>
      <x:c r="B100" s="38"/>
      <x:c r="C100" s="38"/>
      <x:c r="D100" s="42"/>
      <x:c r="E100" s="42"/>
      <x:c r="F100" s="24" t="str">
        <x:f>IF(COUNTA(D100:E100)=0,"",D100-E100)</x:f>
      </x:c>
    </x:row>
    <x:row r="101">
      <x:c r="A101" s="40"/>
      <x:c r="B101" s="38"/>
      <x:c r="C101" s="38"/>
      <x:c r="D101" s="42"/>
      <x:c r="E101" s="42"/>
      <x:c r="F101" s="24" t="str">
        <x:f>IF(COUNTA(D101:E101)=0,"",D101-E101)</x:f>
      </x:c>
    </x:row>
    <x:row r="102">
      <x:c r="A102" s="40"/>
      <x:c r="B102" s="38"/>
      <x:c r="C102" s="38"/>
      <x:c r="D102" s="42"/>
      <x:c r="E102" s="42"/>
      <x:c r="F102" s="24" t="str">
        <x:f>IF(COUNTA(D102:E102)=0,"",D102-E102)</x:f>
      </x:c>
    </x:row>
    <x:row r="103">
      <x:c r="A103" s="40"/>
      <x:c r="B103" s="38"/>
      <x:c r="C103" s="38"/>
      <x:c r="D103" s="42"/>
      <x:c r="E103" s="42"/>
      <x:c r="F103" s="24" t="str">
        <x:f>IF(COUNTA(D103:E103)=0,"",D103-E103)</x:f>
      </x:c>
    </x:row>
    <x:row r="104">
      <x:c r="A104" s="40"/>
      <x:c r="B104" s="38"/>
      <x:c r="C104" s="38"/>
      <x:c r="D104" s="42"/>
      <x:c r="E104" s="42"/>
      <x:c r="F104" s="24" t="str">
        <x:f>IF(COUNTA(D104:E104)=0,"",D104-E104)</x:f>
      </x:c>
    </x:row>
    <x:row r="105">
      <x:c r="A105" s="40"/>
      <x:c r="B105" s="38"/>
      <x:c r="C105" s="38"/>
      <x:c r="D105" s="42"/>
      <x:c r="E105" s="42"/>
      <x:c r="F105" s="24" t="str">
        <x:f>IF(COUNTA(D105:E105)=0,"",D105-E105)</x:f>
      </x:c>
    </x:row>
    <x:row r="106">
      <x:c r="A106" s="40"/>
      <x:c r="B106" s="38"/>
      <x:c r="C106" s="38"/>
      <x:c r="D106" s="42"/>
      <x:c r="E106" s="42"/>
      <x:c r="F106" s="24" t="str">
        <x:f>IF(COUNTA(D106:E106)=0,"",D106-E106)</x:f>
      </x:c>
    </x:row>
    <x:row r="107">
      <x:c r="A107" s="40"/>
      <x:c r="B107" s="38"/>
      <x:c r="C107" s="38"/>
      <x:c r="D107" s="42"/>
      <x:c r="E107" s="42"/>
      <x:c r="F107" s="24" t="str">
        <x:f>IF(COUNTA(D107:E107)=0,"",D107-E107)</x:f>
      </x:c>
    </x:row>
    <x:row r="108">
      <x:c r="A108" s="40"/>
      <x:c r="B108" s="38"/>
      <x:c r="C108" s="38"/>
      <x:c r="D108" s="42"/>
      <x:c r="E108" s="42"/>
      <x:c r="F108" s="24" t="str">
        <x:f>IF(COUNTA(D108:E108)=0,"",D108-E108)</x:f>
      </x:c>
    </x:row>
    <x:row r="109">
      <x:c r="A109" s="40"/>
      <x:c r="B109" s="38"/>
      <x:c r="C109" s="38"/>
      <x:c r="D109" s="42"/>
      <x:c r="E109" s="42"/>
      <x:c r="F109" s="24" t="str">
        <x:f>IF(COUNTA(D109:E109)=0,"",D109-E109)</x:f>
      </x:c>
    </x:row>
    <x:row r="110">
      <x:c r="A110" s="40"/>
      <x:c r="B110" s="38"/>
      <x:c r="C110" s="38"/>
      <x:c r="D110" s="42"/>
      <x:c r="E110" s="42"/>
      <x:c r="F110" s="24" t="str">
        <x:f>IF(COUNTA(D110:E110)=0,"",D110-E110)</x:f>
      </x:c>
    </x:row>
    <x:row r="111">
      <x:c r="A111" s="40"/>
      <x:c r="B111" s="38"/>
      <x:c r="C111" s="38"/>
      <x:c r="D111" s="42"/>
      <x:c r="E111" s="42"/>
      <x:c r="F111" s="24" t="str">
        <x:f>IF(COUNTA(D111:E111)=0,"",D111-E111)</x:f>
      </x:c>
    </x:row>
    <x:row r="112">
      <x:c r="A112" s="40"/>
      <x:c r="B112" s="38"/>
      <x:c r="C112" s="38"/>
      <x:c r="D112" s="42"/>
      <x:c r="E112" s="42"/>
      <x:c r="F112" s="24" t="str">
        <x:f>IF(COUNTA(D112:E112)=0,"",D112-E112)</x:f>
      </x:c>
    </x:row>
    <x:row r="113">
      <x:c r="A113" s="40"/>
      <x:c r="B113" s="38"/>
      <x:c r="C113" s="38"/>
      <x:c r="D113" s="42"/>
      <x:c r="E113" s="42"/>
      <x:c r="F113" s="24" t="str">
        <x:f>IF(COUNTA(D113:E113)=0,"",D113-E113)</x:f>
      </x:c>
    </x:row>
    <x:row r="114">
      <x:c r="A114" s="40"/>
      <x:c r="B114" s="38"/>
      <x:c r="C114" s="38"/>
      <x:c r="D114" s="42"/>
      <x:c r="E114" s="42"/>
      <x:c r="F114" s="24" t="str">
        <x:f>IF(COUNTA(D114:E114)=0,"",D114-E114)</x:f>
      </x:c>
    </x:row>
    <x:row r="115">
      <x:c r="A115" s="40"/>
      <x:c r="B115" s="38"/>
      <x:c r="C115" s="38"/>
      <x:c r="D115" s="42"/>
      <x:c r="E115" s="42"/>
      <x:c r="F115" s="24" t="str">
        <x:f>IF(COUNTA(D115:E115)=0,"",D115-E115)</x:f>
      </x:c>
    </x:row>
    <x:row r="116">
      <x:c r="A116" s="40"/>
      <x:c r="B116" s="38"/>
      <x:c r="C116" s="38"/>
      <x:c r="D116" s="42"/>
      <x:c r="E116" s="42"/>
      <x:c r="F116" s="24" t="str">
        <x:f>IF(COUNTA(D116:E116)=0,"",D116-E116)</x:f>
      </x:c>
    </x:row>
    <x:row r="117">
      <x:c r="A117" s="40"/>
      <x:c r="B117" s="38"/>
      <x:c r="C117" s="38"/>
      <x:c r="D117" s="42"/>
      <x:c r="E117" s="42"/>
      <x:c r="F117" s="24" t="str">
        <x:f>IF(COUNTA(D117:E117)=0,"",D117-E117)</x:f>
      </x:c>
    </x:row>
    <x:row r="118">
      <x:c r="A118" s="40"/>
      <x:c r="B118" s="38"/>
      <x:c r="C118" s="38"/>
      <x:c r="D118" s="42"/>
      <x:c r="E118" s="42"/>
      <x:c r="F118" s="24" t="str">
        <x:f>IF(COUNTA(D118:E118)=0,"",D118-E118)</x:f>
      </x:c>
    </x:row>
    <x:row r="119">
      <x:c r="A119" s="40"/>
      <x:c r="B119" s="38"/>
      <x:c r="C119" s="38"/>
      <x:c r="D119" s="42"/>
      <x:c r="E119" s="42"/>
      <x:c r="F119" s="24" t="str">
        <x:f>IF(COUNTA(D119:E119)=0,"",D119-E119)</x:f>
      </x:c>
    </x:row>
    <x:row r="120">
      <x:c r="A120" s="40"/>
      <x:c r="B120" s="38"/>
      <x:c r="C120" s="38"/>
      <x:c r="D120" s="42"/>
      <x:c r="E120" s="42"/>
      <x:c r="F120" s="24" t="str">
        <x:f>IF(COUNTA(D120:E120)=0,"",D120-E120)</x:f>
      </x:c>
    </x:row>
    <x:row r="121">
      <x:c r="A121" s="40"/>
      <x:c r="B121" s="38"/>
      <x:c r="C121" s="38"/>
      <x:c r="D121" s="42"/>
      <x:c r="E121" s="42"/>
      <x:c r="F121" s="24" t="str">
        <x:f>IF(COUNTA(D121:E121)=0,"",D121-E121)</x:f>
      </x:c>
    </x:row>
    <x:row r="122">
      <x:c r="A122" s="40"/>
      <x:c r="B122" s="38"/>
      <x:c r="C122" s="38"/>
      <x:c r="D122" s="42"/>
      <x:c r="E122" s="42"/>
      <x:c r="F122" s="24" t="str">
        <x:f>IF(COUNTA(D122:E122)=0,"",D122-E122)</x:f>
      </x:c>
    </x:row>
    <x:row r="123">
      <x:c r="A123" s="40"/>
      <x:c r="B123" s="38"/>
      <x:c r="C123" s="38"/>
      <x:c r="D123" s="42"/>
      <x:c r="E123" s="42"/>
      <x:c r="F123" s="24" t="str">
        <x:f>IF(COUNTA(D123:E123)=0,"",D123-E123)</x:f>
      </x:c>
    </x:row>
    <x:row r="124">
      <x:c r="A124" s="40"/>
      <x:c r="B124" s="38"/>
      <x:c r="C124" s="38"/>
      <x:c r="D124" s="42"/>
      <x:c r="E124" s="42"/>
      <x:c r="F124" s="24" t="str">
        <x:f>IF(COUNTA(D124:E124)=0,"",D124-E124)</x:f>
      </x:c>
    </x:row>
    <x:row r="125">
      <x:c r="A125" s="40"/>
      <x:c r="B125" s="38"/>
      <x:c r="C125" s="38"/>
      <x:c r="D125" s="42"/>
      <x:c r="E125" s="42"/>
      <x:c r="F125" s="24" t="str">
        <x:f>IF(COUNTA(D125:E125)=0,"",D125-E125)</x:f>
      </x:c>
    </x:row>
    <x:row r="126">
      <x:c r="A126" s="40"/>
      <x:c r="B126" s="38"/>
      <x:c r="C126" s="38"/>
      <x:c r="D126" s="42"/>
      <x:c r="E126" s="42"/>
      <x:c r="F126" s="24" t="str">
        <x:f>IF(COUNTA(D126:E126)=0,"",D126-E126)</x:f>
      </x:c>
    </x:row>
    <x:row r="127">
      <x:c r="A127" s="40"/>
      <x:c r="B127" s="38"/>
      <x:c r="C127" s="38"/>
      <x:c r="D127" s="42"/>
      <x:c r="E127" s="42"/>
      <x:c r="F127" s="24" t="str">
        <x:f>IF(COUNTA(D127:E127)=0,"",D127-E127)</x:f>
      </x:c>
    </x:row>
    <x:row r="128">
      <x:c r="A128" s="40"/>
      <x:c r="B128" s="38"/>
      <x:c r="C128" s="38"/>
      <x:c r="D128" s="42"/>
      <x:c r="E128" s="42"/>
      <x:c r="F128" s="24" t="str">
        <x:f>IF(COUNTA(D128:E128)=0,"",D128-E128)</x:f>
      </x:c>
    </x:row>
    <x:row r="129">
      <x:c r="A129" s="40"/>
      <x:c r="B129" s="38"/>
      <x:c r="C129" s="38"/>
      <x:c r="D129" s="42"/>
      <x:c r="E129" s="42"/>
      <x:c r="F129" s="24" t="str">
        <x:f>IF(COUNTA(D129:E129)=0,"",D129-E129)</x:f>
      </x:c>
    </x:row>
    <x:row r="130">
      <x:c r="A130" s="40"/>
      <x:c r="B130" s="38"/>
      <x:c r="C130" s="38"/>
      <x:c r="D130" s="42"/>
      <x:c r="E130" s="42"/>
      <x:c r="F130" s="24" t="str">
        <x:f>IF(COUNTA(D130:E130)=0,"",D130-E130)</x:f>
      </x:c>
    </x:row>
    <x:row r="131">
      <x:c r="A131" s="40"/>
      <x:c r="B131" s="38"/>
      <x:c r="C131" s="38"/>
      <x:c r="D131" s="42"/>
      <x:c r="E131" s="42"/>
      <x:c r="F131" s="24" t="str">
        <x:f>IF(COUNTA(D131:E131)=0,"",D131-E131)</x:f>
      </x:c>
    </x:row>
    <x:row r="132">
      <x:c r="A132" s="40"/>
      <x:c r="B132" s="38"/>
      <x:c r="C132" s="38"/>
      <x:c r="D132" s="42"/>
      <x:c r="E132" s="42"/>
      <x:c r="F132" s="24" t="str">
        <x:f>IF(COUNTA(D132:E132)=0,"",D132-E132)</x:f>
      </x:c>
    </x:row>
    <x:row r="133">
      <x:c r="A133" s="40"/>
      <x:c r="B133" s="38"/>
      <x:c r="C133" s="38"/>
      <x:c r="D133" s="42"/>
      <x:c r="E133" s="42"/>
      <x:c r="F133" s="24" t="str">
        <x:f>IF(COUNTA(D133:E133)=0,"",D133-E133)</x:f>
      </x:c>
    </x:row>
    <x:row r="134">
      <x:c r="A134" s="40"/>
      <x:c r="B134" s="38"/>
      <x:c r="C134" s="38"/>
      <x:c r="D134" s="42"/>
      <x:c r="E134" s="42"/>
      <x:c r="F134" s="24" t="str">
        <x:f>IF(COUNTA(D134:E134)=0,"",D134-E134)</x:f>
      </x:c>
    </x:row>
    <x:row r="135">
      <x:c r="A135" s="40"/>
      <x:c r="B135" s="38"/>
      <x:c r="C135" s="38"/>
      <x:c r="D135" s="42"/>
      <x:c r="E135" s="42"/>
      <x:c r="F135" s="24" t="str">
        <x:f>IF(COUNTA(D135:E135)=0,"",D135-E135)</x:f>
      </x:c>
    </x:row>
    <x:row r="136">
      <x:c r="A136" s="40"/>
      <x:c r="B136" s="38"/>
      <x:c r="C136" s="38"/>
      <x:c r="D136" s="42"/>
      <x:c r="E136" s="42"/>
      <x:c r="F136" s="24" t="str">
        <x:f>IF(COUNTA(D136:E136)=0,"",D136-E136)</x:f>
      </x:c>
    </x:row>
    <x:row r="137">
      <x:c r="A137" s="40"/>
      <x:c r="B137" s="38"/>
      <x:c r="C137" s="38"/>
      <x:c r="D137" s="42"/>
      <x:c r="E137" s="42"/>
      <x:c r="F137" s="24" t="str">
        <x:f>IF(COUNTA(D137:E137)=0,"",D137-E137)</x:f>
      </x:c>
    </x:row>
    <x:row r="138">
      <x:c r="A138" s="40"/>
      <x:c r="B138" s="38"/>
      <x:c r="C138" s="38"/>
      <x:c r="D138" s="42"/>
      <x:c r="E138" s="42"/>
      <x:c r="F138" s="24" t="str">
        <x:f>IF(COUNTA(D138:E138)=0,"",D138-E138)</x:f>
      </x:c>
    </x:row>
    <x:row r="139">
      <x:c r="A139" s="40"/>
      <x:c r="B139" s="38"/>
      <x:c r="C139" s="38"/>
      <x:c r="D139" s="42"/>
      <x:c r="E139" s="42"/>
      <x:c r="F139" s="24" t="str">
        <x:f>IF(COUNTA(D139:E139)=0,"",D139-E139)</x:f>
      </x:c>
    </x:row>
    <x:row r="140">
      <x:c r="A140" s="40"/>
      <x:c r="B140" s="38"/>
      <x:c r="C140" s="38"/>
      <x:c r="D140" s="42"/>
      <x:c r="E140" s="42"/>
      <x:c r="F140" s="24" t="str">
        <x:f>IF(COUNTA(D140:E140)=0,"",D140-E140)</x:f>
      </x:c>
    </x:row>
    <x:row r="141">
      <x:c r="A141" s="40"/>
      <x:c r="B141" s="38"/>
      <x:c r="C141" s="38"/>
      <x:c r="D141" s="42"/>
      <x:c r="E141" s="42"/>
      <x:c r="F141" s="24" t="str">
        <x:f>IF(COUNTA(D141:E141)=0,"",D141-E141)</x:f>
      </x:c>
    </x:row>
    <x:row r="142">
      <x:c r="A142" s="40"/>
      <x:c r="B142" s="38"/>
      <x:c r="C142" s="38"/>
      <x:c r="D142" s="42"/>
      <x:c r="E142" s="42"/>
      <x:c r="F142" s="24" t="str">
        <x:f>IF(COUNTA(D142:E142)=0,"",D142-E142)</x:f>
      </x:c>
    </x:row>
    <x:row r="143">
      <x:c r="A143" s="40"/>
      <x:c r="B143" s="38"/>
      <x:c r="C143" s="38"/>
      <x:c r="D143" s="42"/>
      <x:c r="E143" s="42"/>
      <x:c r="F143" s="24" t="str">
        <x:f>IF(COUNTA(D143:E143)=0,"",D143-E143)</x:f>
      </x:c>
    </x:row>
    <x:row r="144">
      <x:c r="A144" s="40"/>
      <x:c r="B144" s="38"/>
      <x:c r="C144" s="38"/>
      <x:c r="D144" s="42"/>
      <x:c r="E144" s="42"/>
      <x:c r="F144" s="24" t="str">
        <x:f>IF(COUNTA(D144:E144)=0,"",D144-E144)</x:f>
      </x:c>
    </x:row>
    <x:row r="145">
      <x:c r="A145" s="40"/>
      <x:c r="B145" s="38"/>
      <x:c r="C145" s="38"/>
      <x:c r="D145" s="42"/>
      <x:c r="E145" s="42"/>
      <x:c r="F145" s="24" t="str">
        <x:f>IF(COUNTA(D145:E145)=0,"",D145-E145)</x:f>
      </x:c>
    </x:row>
    <x:row r="146">
      <x:c r="A146" s="40"/>
      <x:c r="B146" s="38"/>
      <x:c r="C146" s="38"/>
      <x:c r="D146" s="42"/>
      <x:c r="E146" s="42"/>
      <x:c r="F146" s="24" t="str">
        <x:f>IF(COUNTA(D146:E146)=0,"",D146-E146)</x:f>
      </x:c>
    </x:row>
    <x:row r="147">
      <x:c r="A147" s="40"/>
      <x:c r="B147" s="38"/>
      <x:c r="C147" s="38"/>
      <x:c r="D147" s="42"/>
      <x:c r="E147" s="42"/>
      <x:c r="F147" s="24" t="str">
        <x:f>IF(COUNTA(D147:E147)=0,"",D147-E147)</x:f>
      </x:c>
    </x:row>
    <x:row r="148">
      <x:c r="A148" s="40"/>
      <x:c r="B148" s="38"/>
      <x:c r="C148" s="38"/>
      <x:c r="D148" s="42"/>
      <x:c r="E148" s="42"/>
      <x:c r="F148" s="24" t="str">
        <x:f>IF(COUNTA(D148:E148)=0,"",D148-E148)</x:f>
      </x:c>
    </x:row>
    <x:row r="149">
      <x:c r="A149" s="40"/>
      <x:c r="B149" s="38"/>
      <x:c r="C149" s="38"/>
      <x:c r="D149" s="42"/>
      <x:c r="E149" s="42"/>
      <x:c r="F149" s="24" t="str">
        <x:f>IF(COUNTA(D149:E149)=0,"",D149-E149)</x:f>
      </x:c>
    </x:row>
    <x:row r="150">
      <x:c r="A150" s="40"/>
      <x:c r="B150" s="38"/>
      <x:c r="C150" s="38"/>
      <x:c r="D150" s="42"/>
      <x:c r="E150" s="42"/>
      <x:c r="F150" s="24" t="str">
        <x:f>IF(COUNTA(D150:E150)=0,"",D150-E150)</x:f>
      </x:c>
    </x:row>
    <x:row r="151">
      <x:c r="A151" s="40"/>
      <x:c r="B151" s="38"/>
      <x:c r="C151" s="38"/>
      <x:c r="D151" s="42"/>
      <x:c r="E151" s="42"/>
      <x:c r="F151" s="24" t="str">
        <x:f>IF(COUNTA(D151:E151)=0,"",D151-E151)</x:f>
      </x:c>
    </x:row>
    <x:row r="152">
      <x:c r="A152" s="40"/>
      <x:c r="B152" s="38"/>
      <x:c r="C152" s="38"/>
      <x:c r="D152" s="42"/>
      <x:c r="E152" s="42"/>
      <x:c r="F152" s="24" t="str">
        <x:f>IF(COUNTA(D152:E152)=0,"",D152-E152)</x:f>
      </x:c>
    </x:row>
    <x:row r="153">
      <x:c r="A153" s="40"/>
      <x:c r="B153" s="38"/>
      <x:c r="C153" s="38"/>
      <x:c r="D153" s="42"/>
      <x:c r="E153" s="42"/>
      <x:c r="F153" s="24" t="str">
        <x:f>IF(COUNTA(D153:E153)=0,"",D153-E153)</x:f>
      </x:c>
    </x:row>
    <x:row r="154">
      <x:c r="A154" s="40"/>
      <x:c r="B154" s="38"/>
      <x:c r="C154" s="38"/>
      <x:c r="D154" s="42"/>
      <x:c r="E154" s="42"/>
      <x:c r="F154" s="24" t="str">
        <x:f>IF(COUNTA(D154:E154)=0,"",D154-E154)</x:f>
      </x:c>
    </x:row>
    <x:row r="155">
      <x:c r="A155" s="40"/>
      <x:c r="B155" s="38"/>
      <x:c r="C155" s="38"/>
      <x:c r="D155" s="42"/>
      <x:c r="E155" s="42"/>
      <x:c r="F155" s="24" t="str">
        <x:f>IF(COUNTA(D155:E155)=0,"",D155-E155)</x:f>
      </x:c>
    </x:row>
    <x:row r="156">
      <x:c r="A156" s="40"/>
      <x:c r="B156" s="38"/>
      <x:c r="C156" s="38"/>
      <x:c r="D156" s="42"/>
      <x:c r="E156" s="42"/>
      <x:c r="F156" s="24" t="str">
        <x:f>IF(COUNTA(D156:E156)=0,"",D156-E156)</x:f>
      </x:c>
    </x:row>
    <x:row r="157">
      <x:c r="A157" s="40"/>
      <x:c r="B157" s="38"/>
      <x:c r="C157" s="38"/>
      <x:c r="D157" s="42"/>
      <x:c r="E157" s="42"/>
      <x:c r="F157" s="24" t="str">
        <x:f>IF(COUNTA(D157:E157)=0,"",D157-E157)</x:f>
      </x:c>
    </x:row>
    <x:row r="158">
      <x:c r="A158" s="40"/>
      <x:c r="B158" s="38"/>
      <x:c r="C158" s="38"/>
      <x:c r="D158" s="42"/>
      <x:c r="E158" s="42"/>
      <x:c r="F158" s="24" t="str">
        <x:f>IF(COUNTA(D158:E158)=0,"",D158-E158)</x:f>
      </x:c>
    </x:row>
    <x:row r="159">
      <x:c r="A159" s="40"/>
      <x:c r="B159" s="38"/>
      <x:c r="C159" s="38"/>
      <x:c r="D159" s="42"/>
      <x:c r="E159" s="42"/>
      <x:c r="F159" s="24" t="str">
        <x:f>IF(COUNTA(D159:E159)=0,"",D159-E159)</x:f>
      </x:c>
    </x:row>
    <x:row r="160">
      <x:c r="A160" s="40"/>
      <x:c r="B160" s="38"/>
      <x:c r="C160" s="38"/>
      <x:c r="D160" s="42"/>
      <x:c r="E160" s="42"/>
      <x:c r="F160" s="24" t="str">
        <x:f>IF(COUNTA(D160:E160)=0,"",D160-E160)</x:f>
      </x:c>
    </x:row>
    <x:row r="161">
      <x:c r="A161" s="40"/>
      <x:c r="B161" s="38"/>
      <x:c r="C161" s="38"/>
      <x:c r="D161" s="42"/>
      <x:c r="E161" s="42"/>
      <x:c r="F161" s="24" t="str">
        <x:f>IF(COUNTA(D161:E161)=0,"",D161-E161)</x:f>
      </x:c>
    </x:row>
    <x:row r="162">
      <x:c r="A162" s="40"/>
      <x:c r="B162" s="38"/>
      <x:c r="C162" s="38"/>
      <x:c r="D162" s="42"/>
      <x:c r="E162" s="42"/>
      <x:c r="F162" s="24" t="str">
        <x:f>IF(COUNTA(D162:E162)=0,"",D162-E162)</x:f>
      </x:c>
    </x:row>
    <x:row r="163">
      <x:c r="A163" s="40"/>
      <x:c r="B163" s="38"/>
      <x:c r="C163" s="38"/>
      <x:c r="D163" s="42"/>
      <x:c r="E163" s="42"/>
      <x:c r="F163" s="24" t="str">
        <x:f>IF(COUNTA(D163:E163)=0,"",D163-E163)</x:f>
      </x:c>
    </x:row>
    <x:row r="164">
      <x:c r="A164" s="40"/>
      <x:c r="B164" s="38"/>
      <x:c r="C164" s="38"/>
      <x:c r="D164" s="42"/>
      <x:c r="E164" s="42"/>
      <x:c r="F164" s="24" t="str">
        <x:f>IF(COUNTA(D164:E164)=0,"",D164-E164)</x:f>
      </x:c>
    </x:row>
    <x:row r="165">
      <x:c r="A165" s="40"/>
      <x:c r="B165" s="38"/>
      <x:c r="C165" s="38"/>
      <x:c r="D165" s="42"/>
      <x:c r="E165" s="42"/>
      <x:c r="F165" s="24" t="str">
        <x:f>IF(COUNTA(D165:E165)=0,"",D165-E165)</x:f>
      </x:c>
    </x:row>
    <x:row r="166">
      <x:c r="A166" s="40"/>
      <x:c r="B166" s="38"/>
      <x:c r="C166" s="38"/>
      <x:c r="D166" s="42"/>
      <x:c r="E166" s="42"/>
      <x:c r="F166" s="24" t="str">
        <x:f>IF(COUNTA(D166:E166)=0,"",D166-E166)</x:f>
      </x:c>
    </x:row>
    <x:row r="167">
      <x:c r="A167" s="40"/>
      <x:c r="B167" s="38"/>
      <x:c r="C167" s="38"/>
      <x:c r="D167" s="42"/>
      <x:c r="E167" s="42"/>
      <x:c r="F167" s="24" t="str">
        <x:f>IF(COUNTA(D167:E167)=0,"",D167-E167)</x:f>
      </x:c>
    </x:row>
    <x:row r="168">
      <x:c r="A168" s="40"/>
      <x:c r="B168" s="38"/>
      <x:c r="C168" s="38"/>
      <x:c r="D168" s="42"/>
      <x:c r="E168" s="42"/>
      <x:c r="F168" s="24" t="str">
        <x:f>IF(COUNTA(D168:E168)=0,"",D168-E168)</x:f>
      </x:c>
    </x:row>
    <x:row r="169">
      <x:c r="A169" s="40"/>
      <x:c r="B169" s="38"/>
      <x:c r="C169" s="38"/>
      <x:c r="D169" s="42"/>
      <x:c r="E169" s="42"/>
      <x:c r="F169" s="24" t="str">
        <x:f>IF(COUNTA(D169:E169)=0,"",D169-E169)</x:f>
      </x:c>
    </x:row>
    <x:row r="170">
      <x:c r="A170" s="40"/>
      <x:c r="B170" s="38"/>
      <x:c r="C170" s="38"/>
      <x:c r="D170" s="42"/>
      <x:c r="E170" s="42"/>
      <x:c r="F170" s="24" t="str">
        <x:f>IF(COUNTA(D170:E170)=0,"",D170-E170)</x:f>
      </x:c>
    </x:row>
    <x:row r="171">
      <x:c r="A171" s="40"/>
      <x:c r="B171" s="38"/>
      <x:c r="C171" s="38"/>
      <x:c r="D171" s="42"/>
      <x:c r="E171" s="42"/>
      <x:c r="F171" s="24" t="str">
        <x:f>IF(COUNTA(D171:E171)=0,"",D171-E171)</x:f>
      </x:c>
    </x:row>
    <x:row r="172">
      <x:c r="A172" s="40"/>
      <x:c r="B172" s="38"/>
      <x:c r="C172" s="38"/>
      <x:c r="D172" s="42"/>
      <x:c r="E172" s="42"/>
      <x:c r="F172" s="24" t="str">
        <x:f>IF(COUNTA(D172:E172)=0,"",D172-E172)</x:f>
      </x:c>
    </x:row>
    <x:row r="173">
      <x:c r="A173" s="40"/>
      <x:c r="B173" s="38"/>
      <x:c r="C173" s="38"/>
      <x:c r="D173" s="42"/>
      <x:c r="E173" s="42"/>
      <x:c r="F173" s="24" t="str">
        <x:f>IF(COUNTA(D173:E173)=0,"",D173-E173)</x:f>
      </x:c>
    </x:row>
    <x:row r="174">
      <x:c r="A174" s="40"/>
      <x:c r="B174" s="38"/>
      <x:c r="C174" s="38"/>
      <x:c r="D174" s="42"/>
      <x:c r="E174" s="42"/>
      <x:c r="F174" s="24" t="str">
        <x:f>IF(COUNTA(D174:E174)=0,"",D174-E174)</x:f>
      </x:c>
    </x:row>
    <x:row r="175">
      <x:c r="A175" s="40"/>
      <x:c r="B175" s="38"/>
      <x:c r="C175" s="38"/>
      <x:c r="D175" s="42"/>
      <x:c r="E175" s="42"/>
      <x:c r="F175" s="24" t="str">
        <x:f>IF(COUNTA(D175:E175)=0,"",D175-E175)</x:f>
      </x:c>
    </x:row>
    <x:row r="176">
      <x:c r="A176" s="40"/>
      <x:c r="B176" s="38"/>
      <x:c r="C176" s="38"/>
      <x:c r="D176" s="42"/>
      <x:c r="E176" s="42"/>
      <x:c r="F176" s="24" t="str">
        <x:f>IF(COUNTA(D176:E176)=0,"",D176-E176)</x:f>
      </x:c>
    </x:row>
    <x:row r="177">
      <x:c r="A177" s="40"/>
      <x:c r="B177" s="38"/>
      <x:c r="C177" s="38"/>
      <x:c r="D177" s="42"/>
      <x:c r="E177" s="42"/>
      <x:c r="F177" s="24" t="str">
        <x:f>IF(COUNTA(D177:E177)=0,"",D177-E177)</x:f>
      </x:c>
    </x:row>
    <x:row r="178">
      <x:c r="A178" s="40"/>
      <x:c r="B178" s="38"/>
      <x:c r="C178" s="38"/>
      <x:c r="D178" s="42"/>
      <x:c r="E178" s="42"/>
      <x:c r="F178" s="24" t="str">
        <x:f>IF(COUNTA(D178:E178)=0,"",D178-E178)</x:f>
      </x:c>
    </x:row>
    <x:row r="179">
      <x:c r="A179" s="40"/>
      <x:c r="B179" s="38"/>
      <x:c r="C179" s="38"/>
      <x:c r="D179" s="42"/>
      <x:c r="E179" s="42"/>
      <x:c r="F179" s="24" t="str">
        <x:f>IF(COUNTA(D179:E179)=0,"",D179-E179)</x:f>
      </x:c>
    </x:row>
    <x:row r="180">
      <x:c r="A180" s="40"/>
      <x:c r="B180" s="38"/>
      <x:c r="C180" s="38"/>
      <x:c r="D180" s="42"/>
      <x:c r="E180" s="42"/>
      <x:c r="F180" s="24" t="str">
        <x:f>IF(COUNTA(D180:E180)=0,"",D180-E180)</x:f>
      </x:c>
    </x:row>
    <x:row r="181">
      <x:c r="A181" s="40"/>
      <x:c r="B181" s="38"/>
      <x:c r="C181" s="38"/>
      <x:c r="D181" s="42"/>
      <x:c r="E181" s="42"/>
      <x:c r="F181" s="24" t="str">
        <x:f>IF(COUNTA(D181:E181)=0,"",D181-E181)</x:f>
      </x:c>
    </x:row>
    <x:row r="182">
      <x:c r="A182" s="40"/>
      <x:c r="B182" s="38"/>
      <x:c r="C182" s="38"/>
      <x:c r="D182" s="42"/>
      <x:c r="E182" s="42"/>
      <x:c r="F182" s="24" t="str">
        <x:f>IF(COUNTA(D182:E182)=0,"",D182-E182)</x:f>
      </x:c>
    </x:row>
    <x:row r="183">
      <x:c r="A183" s="40"/>
      <x:c r="B183" s="38"/>
      <x:c r="C183" s="38"/>
      <x:c r="D183" s="42"/>
      <x:c r="E183" s="42"/>
      <x:c r="F183" s="24" t="str">
        <x:f>IF(COUNTA(D183:E183)=0,"",D183-E183)</x:f>
      </x:c>
    </x:row>
    <x:row r="184">
      <x:c r="A184" s="40"/>
      <x:c r="B184" s="38"/>
      <x:c r="C184" s="38"/>
      <x:c r="D184" s="42"/>
      <x:c r="E184" s="42"/>
      <x:c r="F184" s="24" t="str">
        <x:f>IF(COUNTA(D184:E184)=0,"",D184-E184)</x:f>
      </x:c>
    </x:row>
    <x:row r="185">
      <x:c r="A185" s="40"/>
      <x:c r="B185" s="38"/>
      <x:c r="C185" s="38"/>
      <x:c r="D185" s="42"/>
      <x:c r="E185" s="42"/>
      <x:c r="F185" s="24" t="str">
        <x:f>IF(COUNTA(D185:E185)=0,"",D185-E185)</x:f>
      </x:c>
    </x:row>
    <x:row r="186">
      <x:c r="A186" s="40"/>
      <x:c r="B186" s="38"/>
      <x:c r="C186" s="38"/>
      <x:c r="D186" s="42"/>
      <x:c r="E186" s="42"/>
      <x:c r="F186" s="24" t="str">
        <x:f>IF(COUNTA(D186:E186)=0,"",D186-E186)</x:f>
      </x:c>
    </x:row>
    <x:row r="187">
      <x:c r="A187" s="40"/>
      <x:c r="B187" s="38"/>
      <x:c r="C187" s="38"/>
      <x:c r="D187" s="42"/>
      <x:c r="E187" s="42"/>
      <x:c r="F187" s="24" t="str">
        <x:f>IF(COUNTA(D187:E187)=0,"",D187-E187)</x:f>
      </x:c>
    </x:row>
    <x:row r="188">
      <x:c r="A188" s="40"/>
      <x:c r="B188" s="38"/>
      <x:c r="C188" s="38"/>
      <x:c r="D188" s="42"/>
      <x:c r="E188" s="42"/>
      <x:c r="F188" s="24" t="str">
        <x:f>IF(COUNTA(D188:E188)=0,"",D188-E188)</x:f>
      </x:c>
    </x:row>
    <x:row r="189">
      <x:c r="A189" s="40"/>
      <x:c r="B189" s="38"/>
      <x:c r="C189" s="38"/>
      <x:c r="D189" s="42"/>
      <x:c r="E189" s="42"/>
      <x:c r="F189" s="24" t="str">
        <x:f>IF(COUNTA(D189:E189)=0,"",D189-E189)</x:f>
      </x:c>
    </x:row>
    <x:row r="190">
      <x:c r="A190" s="40"/>
      <x:c r="B190" s="38"/>
      <x:c r="C190" s="38"/>
      <x:c r="D190" s="42"/>
      <x:c r="E190" s="42"/>
      <x:c r="F190" s="24" t="str">
        <x:f>IF(COUNTA(D190:E190)=0,"",D190-E190)</x:f>
      </x:c>
    </x:row>
    <x:row r="191">
      <x:c r="A191" s="40"/>
      <x:c r="B191" s="38"/>
      <x:c r="C191" s="38"/>
      <x:c r="D191" s="42"/>
      <x:c r="E191" s="42"/>
      <x:c r="F191" s="24" t="str">
        <x:f>IF(COUNTA(D191:E191)=0,"",D191-E191)</x:f>
      </x:c>
    </x:row>
    <x:row r="192">
      <x:c r="A192" s="40"/>
      <x:c r="B192" s="38"/>
      <x:c r="C192" s="38"/>
      <x:c r="D192" s="42"/>
      <x:c r="E192" s="42"/>
      <x:c r="F192" s="24" t="str">
        <x:f>IF(COUNTA(D192:E192)=0,"",D192-E192)</x:f>
      </x:c>
    </x:row>
    <x:row r="193">
      <x:c r="A193" s="40"/>
      <x:c r="B193" s="38"/>
      <x:c r="C193" s="38"/>
      <x:c r="D193" s="42"/>
      <x:c r="E193" s="42"/>
      <x:c r="F193" s="24" t="str">
        <x:f>IF(COUNTA(D193:E193)=0,"",D193-E193)</x:f>
      </x:c>
    </x:row>
    <x:row r="194">
      <x:c r="A194" s="40"/>
      <x:c r="B194" s="38"/>
      <x:c r="C194" s="38"/>
      <x:c r="D194" s="42"/>
      <x:c r="E194" s="42"/>
      <x:c r="F194" s="24" t="str">
        <x:f>IF(COUNTA(D194:E194)=0,"",D194-E194)</x:f>
      </x:c>
    </x:row>
    <x:row r="195">
      <x:c r="A195" s="40"/>
      <x:c r="B195" s="38"/>
      <x:c r="C195" s="38"/>
      <x:c r="D195" s="42"/>
      <x:c r="E195" s="42"/>
      <x:c r="F195" s="24" t="str">
        <x:f>IF(COUNTA(D195:E195)=0,"",D195-E195)</x:f>
      </x:c>
    </x:row>
    <x:row r="196">
      <x:c r="A196" s="40"/>
      <x:c r="B196" s="38"/>
      <x:c r="C196" s="38"/>
      <x:c r="D196" s="42"/>
      <x:c r="E196" s="42"/>
      <x:c r="F196" s="24" t="str">
        <x:f>IF(COUNTA(D196:E196)=0,"",D196-E196)</x:f>
      </x:c>
    </x:row>
    <x:row r="197">
      <x:c r="A197" s="40"/>
      <x:c r="B197" s="38"/>
      <x:c r="C197" s="38"/>
      <x:c r="D197" s="42"/>
      <x:c r="E197" s="42"/>
      <x:c r="F197" s="24" t="str">
        <x:f>IF(COUNTA(D197:E197)=0,"",D197-E197)</x:f>
      </x:c>
    </x:row>
    <x:row r="198">
      <x:c r="A198" s="40"/>
      <x:c r="B198" s="38"/>
      <x:c r="C198" s="38"/>
      <x:c r="D198" s="42"/>
      <x:c r="E198" s="42"/>
      <x:c r="F198" s="24" t="str">
        <x:f>IF(COUNTA(D198:E198)=0,"",D198-E198)</x:f>
      </x:c>
    </x:row>
    <x:row r="199">
      <x:c r="A199" s="40"/>
      <x:c r="B199" s="38"/>
      <x:c r="C199" s="38"/>
      <x:c r="D199" s="42"/>
      <x:c r="E199" s="42"/>
      <x:c r="F199" s="24" t="str">
        <x:f>IF(COUNTA(D199:E199)=0,"",D199-E199)</x:f>
      </x:c>
    </x:row>
    <x:row r="200">
      <x:c r="A200" s="40"/>
      <x:c r="B200" s="38"/>
      <x:c r="C200" s="38"/>
      <x:c r="D200" s="42"/>
      <x:c r="E200" s="42"/>
      <x:c r="F200" s="24" t="str">
        <x:f>IF(COUNTA(D200:E200)=0,"",D200-E200)</x:f>
      </x:c>
    </x:row>
    <x:row r="201">
      <x:c r="A201" s="40"/>
      <x:c r="B201" s="38"/>
      <x:c r="C201" s="38"/>
      <x:c r="D201" s="42"/>
      <x:c r="E201" s="42"/>
      <x:c r="F201" s="24" t="str">
        <x:f>IF(COUNTA(D201:E201)=0,"",D201-E201)</x:f>
      </x:c>
    </x:row>
    <x:row r="202">
      <x:c r="A202" s="40"/>
      <x:c r="B202" s="38"/>
      <x:c r="C202" s="38"/>
      <x:c r="D202" s="42"/>
      <x:c r="E202" s="42"/>
      <x:c r="F202" s="24" t="str">
        <x:f>IF(COUNTA(D202:E202)=0,"",D202-E202)</x:f>
      </x:c>
    </x:row>
    <x:row r="203">
      <x:c r="A203" s="40"/>
      <x:c r="B203" s="38"/>
      <x:c r="C203" s="38"/>
      <x:c r="D203" s="42"/>
      <x:c r="E203" s="42"/>
      <x:c r="F203" s="24" t="str">
        <x:f>IF(COUNTA(D203:E203)=0,"",D203-E203)</x:f>
      </x:c>
    </x:row>
    <x:row r="204">
      <x:c r="A204" s="40"/>
      <x:c r="B204" s="38"/>
      <x:c r="C204" s="38"/>
      <x:c r="D204" s="42"/>
      <x:c r="E204" s="42"/>
      <x:c r="F204" s="24" t="str">
        <x:f>IF(COUNTA(D204:E204)=0,"",D204-E204)</x:f>
      </x:c>
    </x:row>
    <x:row r="205">
      <x:c r="A205" s="40"/>
      <x:c r="B205" s="38"/>
      <x:c r="C205" s="38"/>
      <x:c r="D205" s="42"/>
      <x:c r="E205" s="42"/>
      <x:c r="F205" s="24" t="str">
        <x:f>IF(COUNTA(D205:E205)=0,"",D205-E205)</x:f>
      </x:c>
    </x:row>
    <x:row r="206">
      <x:c r="A206" s="40"/>
      <x:c r="B206" s="38"/>
      <x:c r="C206" s="38"/>
      <x:c r="D206" s="42"/>
      <x:c r="E206" s="42"/>
      <x:c r="F206" s="24" t="str">
        <x:f>IF(COUNTA(D206:E206)=0,"",D206-E206)</x:f>
      </x:c>
    </x:row>
    <x:row r="207">
      <x:c r="A207" s="40"/>
      <x:c r="B207" s="38"/>
      <x:c r="C207" s="38"/>
      <x:c r="D207" s="42"/>
      <x:c r="E207" s="42"/>
      <x:c r="F207" s="24" t="str">
        <x:f>IF(COUNTA(D207:E207)=0,"",D207-E207)</x:f>
      </x:c>
    </x:row>
  </x:sheetData>
  <x:mergeCells>
    <x:mergeCell ref="A1:F1"/>
    <x:mergeCell ref="A2:F2"/>
  </x:mergeCells>
  <x:pageMargins left="0.7" right="0.7" top="0.75" bottom="0.75" header="0.3" footer="0.3"/>
</x:worksheet>
</file>

<file path=xl/worksheets/sheet3.xml><?xml version="1.0" encoding="utf-8"?>
<x:worksheet xmlns:x="http://schemas.openxmlformats.org/spreadsheetml/2006/main">
  <x:sheetViews>
    <x:sheetView workbookViewId="0">
      <x:pane ySplit="17" topLeftCell="A18" activePane="bottomLeft" state="frozen"/>
    </x:sheetView>
  </x:sheetViews>
  <x:sheetFormatPr defaultRowHeight="15"/>
  <x:cols>
    <x:col min="1" max="1" width="53" hidden="0" customWidth="1"/>
    <x:col min="2" max="2" width="24" hidden="0" customWidth="1"/>
    <x:col min="3" max="3" width="28" hidden="0" customWidth="1"/>
    <x:col min="4" max="4" width="22" hidden="0" customWidth="1"/>
    <x:col min="5" max="5" width="8" hidden="0" customWidth="1"/>
  </x:cols>
  <x:sheetData>
    <x:row r="1" ht="37" customHeight="1">
      <x:c r="A1" s="4" t="str">
        <x:v>2 | Materials &amp; COGS</x:v>
      </x:c>
      <x:c r="B1" s="4"/>
      <x:c r="C1" s="4"/>
      <x:c r="D1" s="4"/>
      <x:c r="E1" s="4"/>
    </x:row>
    <x:row r="2" ht="34" customHeight="1">
      <x:c r="A2" s="11" t="str">
        <x:v>Use inventory amounts at cost, not retail value. These are illustrative management figures.</x:v>
      </x:c>
      <x:c r="B2" s="11"/>
      <x:c r="C2" s="11"/>
      <x:c r="D2" s="11"/>
      <x:c r="E2" s="11"/>
    </x:row>
    <x:row r="3" ht="23" customHeight="1"/>
    <x:row r="4" ht="23" customHeight="1"/>
    <x:row r="5" ht="29" customHeight="1">
      <x:c r="A5" s="33" t="str">
        <x:v>MATERIALS CALCULATION</x:v>
      </x:c>
      <x:c r="B5" s="33" t="str">
        <x:v>Amount ($)</x:v>
      </x:c>
    </x:row>
    <x:row r="6" ht="23" customHeight="1">
      <x:c r="A6" t="str">
        <x:v>Beginning materials / finished-goods inventory</x:v>
      </x:c>
      <x:c r="B6" s="42" t="n">
        <x:v>500</x:v>
      </x:c>
    </x:row>
    <x:row r="7" ht="23" customHeight="1">
      <x:c r="A7" t="str">
        <x:v>Inventory purchases (calculated from purchase log)</x:v>
      </x:c>
      <x:c r="B7" s="46" t="n">
        <x:f>SUM(D18:D117)</x:f>
        <x:v>900</x:v>
      </x:c>
    </x:row>
    <x:row r="8" ht="23" customHeight="1">
      <x:c r="A8" t="str">
        <x:v>Ending materials / finished-goods inventory</x:v>
      </x:c>
      <x:c r="B8" s="42" t="n">
        <x:v>600</x:v>
      </x:c>
    </x:row>
    <x:row r="9" ht="23" customHeight="1">
      <x:c r="A9" t="str">
        <x:v>Paid production labor &amp; other direct production costs</x:v>
      </x:c>
      <x:c r="B9" s="42" t="n">
        <x:v>0</x:v>
      </x:c>
    </x:row>
    <x:row r="10" ht="30" customHeight="1">
      <x:c r="A10" s="27" t="str">
        <x:v>TOTAL COST OF GOODS SOLD</x:v>
      </x:c>
      <x:c r="B10" s="28" t="n">
        <x:f>SUM(B6:B7)-B8+B9</x:f>
        <x:v>800</x:v>
      </x:c>
    </x:row>
    <x:row r="11" ht="23" customHeight="1">
      <x:c r="A11" t="str"/>
      <x:c r="B11" t="str"/>
    </x:row>
    <x:row r="12" ht="23" customHeight="1">
      <x:c r="A12" t="str">
        <x:v>Inventory snapshot: include unsold finished wreaths where applicable.</x:v>
      </x:c>
      <x:c r="B12" t="str"/>
    </x:row>
    <x:row r="13" ht="30" customHeight="1">
      <x:c r="A13" s="21" t="str">
        <x:v>NOTE: In a real business, your chosen inventory method should consistently account for raw materials, work in process and unsold finished products as required. Ask a qualified accountant about tax accounting rules for your situation.</x:v>
      </x:c>
      <x:c r="B13" s="21"/>
      <x:c r="C13" s="21"/>
      <x:c r="D13" s="21"/>
    </x:row>
    <x:row r="14" ht="30" customHeight="1">
      <x:c r="A14" s="21"/>
      <x:c r="B14" s="21"/>
      <x:c r="C14" s="21"/>
      <x:c r="D14" s="21"/>
    </x:row>
    <x:row r="15" ht="23" customHeight="1">
      <x:c r="A15" t="str">
        <x:v>Purchase log (sample entries; replace them):</x:v>
      </x:c>
    </x:row>
    <x:row r="16" ht="23" customHeight="1"/>
    <x:row r="17" ht="29" customHeight="1">
      <x:c r="A17" s="33" t="str">
        <x:v>Purchase Date</x:v>
      </x:c>
      <x:c r="B17" s="33" t="str">
        <x:v>Supplies Purchased</x:v>
      </x:c>
      <x:c r="C17" s="33" t="str">
        <x:v>Notes</x:v>
      </x:c>
      <x:c r="D17" s="33" t="str">
        <x:v>Total Cost ($)</x:v>
      </x:c>
    </x:row>
    <x:row r="18" ht="23" customHeight="1">
      <x:c r="A18" s="40" t="n">
        <x:v>46269</x:v>
      </x:c>
      <x:c r="B18" s="38" t="str">
        <x:v>Wired ribbon and mesh</x:v>
      </x:c>
      <x:c r="C18" s="38" t="str">
        <x:v>Fictional sample</x:v>
      </x:c>
      <x:c r="D18" s="42" t="n">
        <x:v>450</x:v>
      </x:c>
    </x:row>
    <x:row r="19" ht="23" customHeight="1">
      <x:c r="A19" s="40" t="n">
        <x:v>46277</x:v>
      </x:c>
      <x:c r="B19" s="38" t="str">
        <x:v>Metal signs and wreath frames</x:v>
      </x:c>
      <x:c r="C19" s="38" t="str">
        <x:v>Fictional sample</x:v>
      </x:c>
      <x:c r="D19" s="42" t="n">
        <x:v>300</x:v>
      </x:c>
    </x:row>
    <x:row r="20" ht="23" customHeight="1">
      <x:c r="A20" s="40" t="n">
        <x:v>46287</x:v>
      </x:c>
      <x:c r="B20" s="38" t="str">
        <x:v>Picks, ornaments and glue</x:v>
      </x:c>
      <x:c r="C20" s="38" t="str">
        <x:v>Fictional sample</x:v>
      </x:c>
      <x:c r="D20" s="42" t="n">
        <x:v>150</x:v>
      </x:c>
    </x:row>
    <x:row r="21" ht="23" customHeight="1">
      <x:c r="A21" s="40"/>
      <x:c r="B21" s="38"/>
      <x:c r="C21" s="38"/>
      <x:c r="D21" s="42"/>
    </x:row>
    <x:row r="22" ht="23" customHeight="1">
      <x:c r="A22" s="40"/>
      <x:c r="B22" s="38"/>
      <x:c r="C22" s="38"/>
      <x:c r="D22" s="42"/>
    </x:row>
    <x:row r="23" ht="23" customHeight="1">
      <x:c r="A23" s="40"/>
      <x:c r="B23" s="38"/>
      <x:c r="C23" s="38"/>
      <x:c r="D23" s="42"/>
    </x:row>
    <x:row r="24" ht="23" customHeight="1">
      <x:c r="A24" s="40"/>
      <x:c r="B24" s="38"/>
      <x:c r="C24" s="38"/>
      <x:c r="D24" s="42"/>
    </x:row>
    <x:row r="25" ht="23" customHeight="1">
      <x:c r="A25" s="40"/>
      <x:c r="B25" s="38"/>
      <x:c r="C25" s="38"/>
      <x:c r="D25" s="42"/>
    </x:row>
    <x:row r="26" ht="23" customHeight="1">
      <x:c r="A26" s="40"/>
      <x:c r="B26" s="38"/>
      <x:c r="C26" s="38"/>
      <x:c r="D26" s="42"/>
    </x:row>
    <x:row r="27" ht="23" customHeight="1">
      <x:c r="A27" s="40"/>
      <x:c r="B27" s="38"/>
      <x:c r="C27" s="38"/>
      <x:c r="D27" s="42"/>
    </x:row>
    <x:row r="28" ht="23" customHeight="1">
      <x:c r="A28" s="40"/>
      <x:c r="B28" s="38"/>
      <x:c r="C28" s="38"/>
      <x:c r="D28" s="42"/>
    </x:row>
    <x:row r="29" ht="23" customHeight="1">
      <x:c r="A29" s="40"/>
      <x:c r="B29" s="38"/>
      <x:c r="C29" s="38"/>
      <x:c r="D29" s="42"/>
    </x:row>
    <x:row r="30" ht="23" customHeight="1">
      <x:c r="A30" s="40"/>
      <x:c r="B30" s="38"/>
      <x:c r="C30" s="38"/>
      <x:c r="D30" s="42"/>
    </x:row>
    <x:row r="31" ht="23" customHeight="1">
      <x:c r="A31" s="40"/>
      <x:c r="B31" s="38"/>
      <x:c r="C31" s="38"/>
      <x:c r="D31" s="42"/>
    </x:row>
    <x:row r="32" ht="23" customHeight="1">
      <x:c r="A32" s="40"/>
      <x:c r="B32" s="38"/>
      <x:c r="C32" s="38"/>
      <x:c r="D32" s="42"/>
    </x:row>
    <x:row r="33" ht="23" customHeight="1">
      <x:c r="A33" s="40"/>
      <x:c r="B33" s="38"/>
      <x:c r="C33" s="38"/>
      <x:c r="D33" s="42"/>
    </x:row>
    <x:row r="34" ht="23" customHeight="1">
      <x:c r="A34" s="40"/>
      <x:c r="B34" s="38"/>
      <x:c r="C34" s="38"/>
      <x:c r="D34" s="42"/>
    </x:row>
    <x:row r="35" ht="23" customHeight="1">
      <x:c r="A35" s="40"/>
      <x:c r="B35" s="38"/>
      <x:c r="C35" s="38"/>
      <x:c r="D35" s="42"/>
    </x:row>
    <x:row r="36" ht="23" customHeight="1">
      <x:c r="A36" s="40"/>
      <x:c r="B36" s="38"/>
      <x:c r="C36" s="38"/>
      <x:c r="D36" s="42"/>
    </x:row>
    <x:row r="37" ht="23" customHeight="1">
      <x:c r="A37" s="40"/>
      <x:c r="B37" s="38"/>
      <x:c r="C37" s="38"/>
      <x:c r="D37" s="42"/>
    </x:row>
    <x:row r="38" ht="23" customHeight="1">
      <x:c r="A38" s="40"/>
      <x:c r="B38" s="38"/>
      <x:c r="C38" s="38"/>
      <x:c r="D38" s="42"/>
    </x:row>
    <x:row r="39" ht="23" customHeight="1">
      <x:c r="A39" s="40"/>
      <x:c r="B39" s="38"/>
      <x:c r="C39" s="38"/>
      <x:c r="D39" s="42"/>
    </x:row>
    <x:row r="40" ht="23" customHeight="1">
      <x:c r="A40" s="40"/>
      <x:c r="B40" s="38"/>
      <x:c r="C40" s="38"/>
      <x:c r="D40" s="42"/>
    </x:row>
    <x:row r="41">
      <x:c r="A41" s="40"/>
      <x:c r="B41" s="38"/>
      <x:c r="C41" s="38"/>
      <x:c r="D41" s="42"/>
    </x:row>
    <x:row r="42">
      <x:c r="A42" s="40"/>
      <x:c r="B42" s="38"/>
      <x:c r="C42" s="38"/>
      <x:c r="D42" s="42"/>
    </x:row>
    <x:row r="43">
      <x:c r="A43" s="40"/>
      <x:c r="B43" s="38"/>
      <x:c r="C43" s="38"/>
      <x:c r="D43" s="42"/>
    </x:row>
    <x:row r="44">
      <x:c r="A44" s="40"/>
      <x:c r="B44" s="38"/>
      <x:c r="C44" s="38"/>
      <x:c r="D44" s="42"/>
    </x:row>
    <x:row r="45">
      <x:c r="A45" s="40"/>
      <x:c r="B45" s="38"/>
      <x:c r="C45" s="38"/>
      <x:c r="D45" s="42"/>
    </x:row>
    <x:row r="46">
      <x:c r="A46" s="40"/>
      <x:c r="B46" s="38"/>
      <x:c r="C46" s="38"/>
      <x:c r="D46" s="42"/>
    </x:row>
    <x:row r="47">
      <x:c r="A47" s="40"/>
      <x:c r="B47" s="38"/>
      <x:c r="C47" s="38"/>
      <x:c r="D47" s="42"/>
    </x:row>
    <x:row r="48">
      <x:c r="A48" s="40"/>
      <x:c r="B48" s="38"/>
      <x:c r="C48" s="38"/>
      <x:c r="D48" s="42"/>
    </x:row>
    <x:row r="49">
      <x:c r="A49" s="40"/>
      <x:c r="B49" s="38"/>
      <x:c r="C49" s="38"/>
      <x:c r="D49" s="42"/>
    </x:row>
    <x:row r="50">
      <x:c r="A50" s="40"/>
      <x:c r="B50" s="38"/>
      <x:c r="C50" s="38"/>
      <x:c r="D50" s="42"/>
    </x:row>
    <x:row r="51">
      <x:c r="A51" s="40"/>
      <x:c r="B51" s="38"/>
      <x:c r="C51" s="38"/>
      <x:c r="D51" s="42"/>
    </x:row>
    <x:row r="52">
      <x:c r="A52" s="40"/>
      <x:c r="B52" s="38"/>
      <x:c r="C52" s="38"/>
      <x:c r="D52" s="42"/>
    </x:row>
    <x:row r="53">
      <x:c r="A53" s="40"/>
      <x:c r="B53" s="38"/>
      <x:c r="C53" s="38"/>
      <x:c r="D53" s="42"/>
    </x:row>
    <x:row r="54">
      <x:c r="A54" s="40"/>
      <x:c r="B54" s="38"/>
      <x:c r="C54" s="38"/>
      <x:c r="D54" s="42"/>
    </x:row>
    <x:row r="55">
      <x:c r="A55" s="40"/>
      <x:c r="B55" s="38"/>
      <x:c r="C55" s="38"/>
      <x:c r="D55" s="42"/>
    </x:row>
    <x:row r="56">
      <x:c r="A56" s="40"/>
      <x:c r="B56" s="38"/>
      <x:c r="C56" s="38"/>
      <x:c r="D56" s="42"/>
    </x:row>
    <x:row r="57">
      <x:c r="A57" s="40"/>
      <x:c r="B57" s="38"/>
      <x:c r="C57" s="38"/>
      <x:c r="D57" s="42"/>
    </x:row>
    <x:row r="58">
      <x:c r="A58" s="40"/>
      <x:c r="B58" s="38"/>
      <x:c r="C58" s="38"/>
      <x:c r="D58" s="42"/>
    </x:row>
    <x:row r="59">
      <x:c r="A59" s="40"/>
      <x:c r="B59" s="38"/>
      <x:c r="C59" s="38"/>
      <x:c r="D59" s="42"/>
    </x:row>
    <x:row r="60">
      <x:c r="A60" s="40"/>
      <x:c r="B60" s="38"/>
      <x:c r="C60" s="38"/>
      <x:c r="D60" s="42"/>
    </x:row>
    <x:row r="61">
      <x:c r="A61" s="40"/>
      <x:c r="B61" s="38"/>
      <x:c r="C61" s="38"/>
      <x:c r="D61" s="42"/>
    </x:row>
    <x:row r="62">
      <x:c r="A62" s="40"/>
      <x:c r="B62" s="38"/>
      <x:c r="C62" s="38"/>
      <x:c r="D62" s="42"/>
    </x:row>
    <x:row r="63">
      <x:c r="A63" s="40"/>
      <x:c r="B63" s="38"/>
      <x:c r="C63" s="38"/>
      <x:c r="D63" s="42"/>
    </x:row>
    <x:row r="64">
      <x:c r="A64" s="40"/>
      <x:c r="B64" s="38"/>
      <x:c r="C64" s="38"/>
      <x:c r="D64" s="42"/>
    </x:row>
    <x:row r="65">
      <x:c r="A65" s="40"/>
      <x:c r="B65" s="38"/>
      <x:c r="C65" s="38"/>
      <x:c r="D65" s="42"/>
    </x:row>
    <x:row r="66">
      <x:c r="A66" s="40"/>
      <x:c r="B66" s="38"/>
      <x:c r="C66" s="38"/>
      <x:c r="D66" s="42"/>
    </x:row>
    <x:row r="67">
      <x:c r="A67" s="40"/>
      <x:c r="B67" s="38"/>
      <x:c r="C67" s="38"/>
      <x:c r="D67" s="42"/>
    </x:row>
    <x:row r="68">
      <x:c r="A68" s="40"/>
      <x:c r="B68" s="38"/>
      <x:c r="C68" s="38"/>
      <x:c r="D68" s="42"/>
    </x:row>
    <x:row r="69">
      <x:c r="A69" s="40"/>
      <x:c r="B69" s="38"/>
      <x:c r="C69" s="38"/>
      <x:c r="D69" s="42"/>
    </x:row>
    <x:row r="70">
      <x:c r="A70" s="40"/>
      <x:c r="B70" s="38"/>
      <x:c r="C70" s="38"/>
      <x:c r="D70" s="42"/>
    </x:row>
    <x:row r="71">
      <x:c r="A71" s="40"/>
      <x:c r="B71" s="38"/>
      <x:c r="C71" s="38"/>
      <x:c r="D71" s="42"/>
    </x:row>
    <x:row r="72">
      <x:c r="A72" s="40"/>
      <x:c r="B72" s="38"/>
      <x:c r="C72" s="38"/>
      <x:c r="D72" s="42"/>
    </x:row>
    <x:row r="73">
      <x:c r="A73" s="40"/>
      <x:c r="B73" s="38"/>
      <x:c r="C73" s="38"/>
      <x:c r="D73" s="42"/>
    </x:row>
    <x:row r="74">
      <x:c r="A74" s="40"/>
      <x:c r="B74" s="38"/>
      <x:c r="C74" s="38"/>
      <x:c r="D74" s="42"/>
    </x:row>
    <x:row r="75">
      <x:c r="A75" s="40"/>
      <x:c r="B75" s="38"/>
      <x:c r="C75" s="38"/>
      <x:c r="D75" s="42"/>
    </x:row>
    <x:row r="76">
      <x:c r="A76" s="40"/>
      <x:c r="B76" s="38"/>
      <x:c r="C76" s="38"/>
      <x:c r="D76" s="42"/>
    </x:row>
    <x:row r="77">
      <x:c r="A77" s="40"/>
      <x:c r="B77" s="38"/>
      <x:c r="C77" s="38"/>
      <x:c r="D77" s="42"/>
    </x:row>
    <x:row r="78">
      <x:c r="A78" s="40"/>
      <x:c r="B78" s="38"/>
      <x:c r="C78" s="38"/>
      <x:c r="D78" s="42"/>
    </x:row>
    <x:row r="79">
      <x:c r="A79" s="40"/>
      <x:c r="B79" s="38"/>
      <x:c r="C79" s="38"/>
      <x:c r="D79" s="42"/>
    </x:row>
    <x:row r="80">
      <x:c r="A80" s="40"/>
      <x:c r="B80" s="38"/>
      <x:c r="C80" s="38"/>
      <x:c r="D80" s="42"/>
    </x:row>
    <x:row r="81">
      <x:c r="A81" s="40"/>
      <x:c r="B81" s="38"/>
      <x:c r="C81" s="38"/>
      <x:c r="D81" s="42"/>
    </x:row>
    <x:row r="82">
      <x:c r="A82" s="40"/>
      <x:c r="B82" s="38"/>
      <x:c r="C82" s="38"/>
      <x:c r="D82" s="42"/>
    </x:row>
    <x:row r="83">
      <x:c r="A83" s="40"/>
      <x:c r="B83" s="38"/>
      <x:c r="C83" s="38"/>
      <x:c r="D83" s="42"/>
    </x:row>
    <x:row r="84">
      <x:c r="A84" s="40"/>
      <x:c r="B84" s="38"/>
      <x:c r="C84" s="38"/>
      <x:c r="D84" s="42"/>
    </x:row>
    <x:row r="85">
      <x:c r="A85" s="40"/>
      <x:c r="B85" s="38"/>
      <x:c r="C85" s="38"/>
      <x:c r="D85" s="42"/>
    </x:row>
    <x:row r="86">
      <x:c r="A86" s="40"/>
      <x:c r="B86" s="38"/>
      <x:c r="C86" s="38"/>
      <x:c r="D86" s="42"/>
    </x:row>
    <x:row r="87">
      <x:c r="A87" s="40"/>
      <x:c r="B87" s="38"/>
      <x:c r="C87" s="38"/>
      <x:c r="D87" s="42"/>
    </x:row>
    <x:row r="88">
      <x:c r="A88" s="40"/>
      <x:c r="B88" s="38"/>
      <x:c r="C88" s="38"/>
      <x:c r="D88" s="42"/>
    </x:row>
    <x:row r="89">
      <x:c r="A89" s="40"/>
      <x:c r="B89" s="38"/>
      <x:c r="C89" s="38"/>
      <x:c r="D89" s="42"/>
    </x:row>
    <x:row r="90">
      <x:c r="A90" s="40"/>
      <x:c r="B90" s="38"/>
      <x:c r="C90" s="38"/>
      <x:c r="D90" s="42"/>
    </x:row>
    <x:row r="91">
      <x:c r="A91" s="40"/>
      <x:c r="B91" s="38"/>
      <x:c r="C91" s="38"/>
      <x:c r="D91" s="42"/>
    </x:row>
    <x:row r="92">
      <x:c r="A92" s="40"/>
      <x:c r="B92" s="38"/>
      <x:c r="C92" s="38"/>
      <x:c r="D92" s="42"/>
    </x:row>
    <x:row r="93">
      <x:c r="A93" s="40"/>
      <x:c r="B93" s="38"/>
      <x:c r="C93" s="38"/>
      <x:c r="D93" s="42"/>
    </x:row>
    <x:row r="94">
      <x:c r="A94" s="40"/>
      <x:c r="B94" s="38"/>
      <x:c r="C94" s="38"/>
      <x:c r="D94" s="42"/>
    </x:row>
    <x:row r="95">
      <x:c r="A95" s="40"/>
      <x:c r="B95" s="38"/>
      <x:c r="C95" s="38"/>
      <x:c r="D95" s="42"/>
    </x:row>
    <x:row r="96">
      <x:c r="A96" s="40"/>
      <x:c r="B96" s="38"/>
      <x:c r="C96" s="38"/>
      <x:c r="D96" s="42"/>
    </x:row>
    <x:row r="97">
      <x:c r="A97" s="40"/>
      <x:c r="B97" s="38"/>
      <x:c r="C97" s="38"/>
      <x:c r="D97" s="42"/>
    </x:row>
    <x:row r="98">
      <x:c r="A98" s="40"/>
      <x:c r="B98" s="38"/>
      <x:c r="C98" s="38"/>
      <x:c r="D98" s="42"/>
    </x:row>
    <x:row r="99">
      <x:c r="A99" s="40"/>
      <x:c r="B99" s="38"/>
      <x:c r="C99" s="38"/>
      <x:c r="D99" s="42"/>
    </x:row>
    <x:row r="100">
      <x:c r="A100" s="40"/>
      <x:c r="B100" s="38"/>
      <x:c r="C100" s="38"/>
      <x:c r="D100" s="42"/>
    </x:row>
    <x:row r="101">
      <x:c r="A101" s="40"/>
      <x:c r="B101" s="38"/>
      <x:c r="C101" s="38"/>
      <x:c r="D101" s="42"/>
    </x:row>
    <x:row r="102">
      <x:c r="A102" s="40"/>
      <x:c r="B102" s="38"/>
      <x:c r="C102" s="38"/>
      <x:c r="D102" s="42"/>
    </x:row>
    <x:row r="103">
      <x:c r="A103" s="40"/>
      <x:c r="B103" s="38"/>
      <x:c r="C103" s="38"/>
      <x:c r="D103" s="42"/>
    </x:row>
    <x:row r="104">
      <x:c r="A104" s="40"/>
      <x:c r="B104" s="38"/>
      <x:c r="C104" s="38"/>
      <x:c r="D104" s="42"/>
    </x:row>
    <x:row r="105">
      <x:c r="A105" s="40"/>
      <x:c r="B105" s="38"/>
      <x:c r="C105" s="38"/>
      <x:c r="D105" s="42"/>
    </x:row>
    <x:row r="106">
      <x:c r="A106" s="40"/>
      <x:c r="B106" s="38"/>
      <x:c r="C106" s="38"/>
      <x:c r="D106" s="42"/>
    </x:row>
    <x:row r="107">
      <x:c r="A107" s="40"/>
      <x:c r="B107" s="38"/>
      <x:c r="C107" s="38"/>
      <x:c r="D107" s="42"/>
    </x:row>
    <x:row r="108">
      <x:c r="A108" s="40"/>
      <x:c r="B108" s="38"/>
      <x:c r="C108" s="38"/>
      <x:c r="D108" s="42"/>
    </x:row>
    <x:row r="109">
      <x:c r="A109" s="40"/>
      <x:c r="B109" s="38"/>
      <x:c r="C109" s="38"/>
      <x:c r="D109" s="42"/>
    </x:row>
    <x:row r="110">
      <x:c r="A110" s="40"/>
      <x:c r="B110" s="38"/>
      <x:c r="C110" s="38"/>
      <x:c r="D110" s="42"/>
    </x:row>
    <x:row r="111">
      <x:c r="A111" s="40"/>
      <x:c r="B111" s="38"/>
      <x:c r="C111" s="38"/>
      <x:c r="D111" s="42"/>
    </x:row>
    <x:row r="112">
      <x:c r="A112" s="40"/>
      <x:c r="B112" s="38"/>
      <x:c r="C112" s="38"/>
      <x:c r="D112" s="42"/>
    </x:row>
    <x:row r="113">
      <x:c r="A113" s="40"/>
      <x:c r="B113" s="38"/>
      <x:c r="C113" s="38"/>
      <x:c r="D113" s="42"/>
    </x:row>
    <x:row r="114">
      <x:c r="A114" s="40"/>
      <x:c r="B114" s="38"/>
      <x:c r="C114" s="38"/>
      <x:c r="D114" s="42"/>
    </x:row>
    <x:row r="115">
      <x:c r="A115" s="40"/>
      <x:c r="B115" s="38"/>
      <x:c r="C115" s="38"/>
      <x:c r="D115" s="42"/>
    </x:row>
    <x:row r="116">
      <x:c r="A116" s="40"/>
      <x:c r="B116" s="38"/>
      <x:c r="C116" s="38"/>
      <x:c r="D116" s="42"/>
    </x:row>
    <x:row r="117">
      <x:c r="A117" s="40"/>
      <x:c r="B117" s="38"/>
      <x:c r="C117" s="38"/>
      <x:c r="D117" s="42"/>
    </x:row>
  </x:sheetData>
  <x:mergeCells>
    <x:mergeCell ref="A1:E1"/>
    <x:mergeCell ref="A2:E2"/>
    <x:mergeCell ref="A13:D14"/>
  </x:mergeCells>
  <x:pageMargins left="0.7" right="0.7" top="0.75" bottom="0.75" header="0.3" footer="0.3"/>
</x:worksheet>
</file>

<file path=xl/worksheets/sheet4.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18" hidden="0" customWidth="1"/>
    <x:col min="2" max="2" width="28" hidden="0" customWidth="1"/>
    <x:col min="3" max="3" width="31" hidden="0" customWidth="1"/>
    <x:col min="4" max="4" width="20" hidden="0" customWidth="1"/>
    <x:col min="5" max="5" width="28" hidden="0" customWidth="1"/>
  </x:cols>
  <x:sheetData>
    <x:row r="1" ht="37" customHeight="1">
      <x:c r="A1" s="4" t="str">
        <x:v>3 | Expense Log</x:v>
      </x:c>
      <x:c r="B1" s="4"/>
      <x:c r="C1" s="4"/>
      <x:c r="D1" s="4"/>
      <x:c r="E1" s="4"/>
    </x:row>
    <x:row r="2" ht="34" customHeight="1">
      <x:c r="A2" s="11" t="str">
        <x:v>List each operating cost once. Do NOT repeat costs already counted in Cost of Goods Sold.</x:v>
      </x:c>
      <x:c r="B2" s="11"/>
      <x:c r="C2" s="11"/>
      <x:c r="D2" s="11"/>
      <x:c r="E2" s="11"/>
    </x:row>
    <x:row r="3" ht="23" customHeight="1"/>
    <x:row r="4" ht="30" customHeight="1">
      <x:c r="A4" s="27" t="str">
        <x:v>Operating Expenses ($)</x:v>
      </x:c>
      <x:c r="B4" s="27"/>
      <x:c r="C4" s="28" t="n">
        <x:f>SUM(D8:D207)</x:f>
        <x:v>820</x:v>
      </x:c>
    </x:row>
    <x:row r="5" ht="23" customHeight="1"/>
    <x:row r="6" ht="23" customHeight="1"/>
    <x:row r="7" ht="29" customHeight="1">
      <x:c r="A7" s="33" t="str">
        <x:v>Date</x:v>
      </x:c>
      <x:c r="B7" s="33" t="str">
        <x:v>Category</x:v>
      </x:c>
      <x:c r="C7" s="33" t="str">
        <x:v>Description / Channel</x:v>
      </x:c>
      <x:c r="D7" s="33" t="str">
        <x:v>Amount ($)</x:v>
      </x:c>
      <x:c r="E7" s="33" t="str">
        <x:v>Notes</x:v>
      </x:c>
    </x:row>
    <x:row r="8" ht="23" customHeight="1">
      <x:c r="A8" s="40" t="n">
        <x:v>46268</x:v>
      </x:c>
      <x:c r="B8" s="38" t="str">
        <x:v>Platform &amp; Payment Fees</x:v>
      </x:c>
      <x:c r="C8" s="38" t="str">
        <x:v>Platform, processing</x:v>
      </x:c>
      <x:c r="D8" s="42" t="n">
        <x:v>160</x:v>
      </x:c>
      <x:c r="E8" s="38" t="str"/>
    </x:row>
    <x:row r="9" ht="23" customHeight="1">
      <x:c r="A9" s="40" t="n">
        <x:v>46272</x:v>
      </x:c>
      <x:c r="B9" s="38" t="str">
        <x:v>Postage</x:v>
      </x:c>
      <x:c r="C9" s="38" t="str">
        <x:v>Shipping label charges</x:v>
      </x:c>
      <x:c r="D9" s="42" t="n">
        <x:v>220</x:v>
      </x:c>
      <x:c r="E9" s="38" t="str"/>
    </x:row>
    <x:row r="10" ht="23" customHeight="1">
      <x:c r="A10" s="40" t="n">
        <x:v>46273</x:v>
      </x:c>
      <x:c r="B10" s="38" t="str">
        <x:v>Packaging</x:v>
      </x:c>
      <x:c r="C10" s="38" t="str">
        <x:v>Boxes, packing materials</x:v>
      </x:c>
      <x:c r="D10" s="42" t="n">
        <x:v>60</x:v>
      </x:c>
      <x:c r="E10" s="38" t="str"/>
    </x:row>
    <x:row r="11" ht="23" customHeight="1">
      <x:c r="A11" s="40" t="n">
        <x:v>46279</x:v>
      </x:c>
      <x:c r="B11" s="38" t="str">
        <x:v>Marketing</x:v>
      </x:c>
      <x:c r="C11" s="38" t="str">
        <x:v>Ads and promotions</x:v>
      </x:c>
      <x:c r="D11" s="42" t="n">
        <x:v>175</x:v>
      </x:c>
      <x:c r="E11" s="38" t="str"/>
    </x:row>
    <x:row r="12" ht="23" customHeight="1">
      <x:c r="A12" s="40" t="n">
        <x:v>46282</x:v>
      </x:c>
      <x:c r="B12" s="38" t="str">
        <x:v>Website &amp; Software</x:v>
      </x:c>
      <x:c r="C12" s="38" t="str">
        <x:v>Hosting and tools</x:v>
      </x:c>
      <x:c r="D12" s="42" t="n">
        <x:v>45</x:v>
      </x:c>
      <x:c r="E12" s="38" t="str"/>
    </x:row>
    <x:row r="13" ht="23" customHeight="1">
      <x:c r="A13" s="40" t="n">
        <x:v>46286</x:v>
      </x:c>
      <x:c r="B13" s="38" t="str">
        <x:v>Craft Show Costs</x:v>
      </x:c>
      <x:c r="C13" s="38" t="str">
        <x:v>Booth and event costs</x:v>
      </x:c>
      <x:c r="D13" s="42" t="n">
        <x:v>120</x:v>
      </x:c>
      <x:c r="E13" s="38" t="str"/>
    </x:row>
    <x:row r="14" ht="23" customHeight="1">
      <x:c r="A14" s="40" t="n">
        <x:v>46292</x:v>
      </x:c>
      <x:c r="B14" s="38" t="str">
        <x:v>Insurance</x:v>
      </x:c>
      <x:c r="C14" s="38" t="str">
        <x:v>Business coverage</x:v>
      </x:c>
      <x:c r="D14" s="42" t="n">
        <x:v>25</x:v>
      </x:c>
      <x:c r="E14" s="38" t="str"/>
    </x:row>
    <x:row r="15" ht="23" customHeight="1">
      <x:c r="A15" s="40" t="n">
        <x:v>46294</x:v>
      </x:c>
      <x:c r="B15" s="38" t="str">
        <x:v>Other Operating Expenses</x:v>
      </x:c>
      <x:c r="C15" s="38" t="str">
        <x:v>Other overhead</x:v>
      </x:c>
      <x:c r="D15" s="42" t="n">
        <x:v>15</x:v>
      </x:c>
      <x:c r="E15" s="38" t="str"/>
    </x:row>
    <x:row r="16" ht="23" customHeight="1">
      <x:c r="A16" s="40"/>
      <x:c r="B16" s="38"/>
      <x:c r="C16" s="38"/>
      <x:c r="D16" s="42"/>
      <x:c r="E16" s="38"/>
    </x:row>
    <x:row r="17" ht="23" customHeight="1">
      <x:c r="A17" s="40"/>
      <x:c r="B17" s="38"/>
      <x:c r="C17" s="38"/>
      <x:c r="D17" s="42"/>
      <x:c r="E17" s="38"/>
    </x:row>
    <x:row r="18" ht="23" customHeight="1">
      <x:c r="A18" s="40"/>
      <x:c r="B18" s="38"/>
      <x:c r="C18" s="38"/>
      <x:c r="D18" s="42"/>
      <x:c r="E18" s="38"/>
    </x:row>
    <x:row r="19" ht="23" customHeight="1">
      <x:c r="A19" s="40"/>
      <x:c r="B19" s="38"/>
      <x:c r="C19" s="38"/>
      <x:c r="D19" s="42"/>
      <x:c r="E19" s="38"/>
    </x:row>
    <x:row r="20" ht="23" customHeight="1">
      <x:c r="A20" s="40"/>
      <x:c r="B20" s="38"/>
      <x:c r="C20" s="38"/>
      <x:c r="D20" s="42"/>
      <x:c r="E20" s="38"/>
    </x:row>
    <x:row r="21" ht="23" customHeight="1">
      <x:c r="A21" s="40"/>
      <x:c r="B21" s="38"/>
      <x:c r="C21" s="38"/>
      <x:c r="D21" s="42"/>
      <x:c r="E21" s="38"/>
    </x:row>
    <x:row r="22" ht="23" customHeight="1">
      <x:c r="A22" s="40"/>
      <x:c r="B22" s="38"/>
      <x:c r="C22" s="38"/>
      <x:c r="D22" s="42"/>
      <x:c r="E22" s="38"/>
    </x:row>
    <x:row r="23" ht="23" customHeight="1">
      <x:c r="A23" s="40"/>
      <x:c r="B23" s="38"/>
      <x:c r="C23" s="38"/>
      <x:c r="D23" s="42"/>
      <x:c r="E23" s="38"/>
    </x:row>
    <x:row r="24" ht="23" customHeight="1">
      <x:c r="A24" s="40"/>
      <x:c r="B24" s="38"/>
      <x:c r="C24" s="38"/>
      <x:c r="D24" s="42"/>
      <x:c r="E24" s="38"/>
    </x:row>
    <x:row r="25" ht="23" customHeight="1">
      <x:c r="A25" s="40"/>
      <x:c r="B25" s="38"/>
      <x:c r="C25" s="38"/>
      <x:c r="D25" s="42"/>
      <x:c r="E25" s="38"/>
    </x:row>
    <x:row r="26" ht="23" customHeight="1">
      <x:c r="A26" s="40"/>
      <x:c r="B26" s="38"/>
      <x:c r="C26" s="38"/>
      <x:c r="D26" s="42"/>
      <x:c r="E26" s="38"/>
    </x:row>
    <x:row r="27" ht="23" customHeight="1">
      <x:c r="A27" s="40"/>
      <x:c r="B27" s="38"/>
      <x:c r="C27" s="38"/>
      <x:c r="D27" s="42"/>
      <x:c r="E27" s="38"/>
    </x:row>
    <x:row r="28" ht="23" customHeight="1">
      <x:c r="A28" s="40"/>
      <x:c r="B28" s="38"/>
      <x:c r="C28" s="38"/>
      <x:c r="D28" s="42"/>
      <x:c r="E28" s="38"/>
    </x:row>
    <x:row r="29" ht="23" customHeight="1">
      <x:c r="A29" s="40"/>
      <x:c r="B29" s="38"/>
      <x:c r="C29" s="38"/>
      <x:c r="D29" s="42"/>
      <x:c r="E29" s="38"/>
    </x:row>
    <x:row r="30" ht="23" customHeight="1">
      <x:c r="A30" s="40"/>
      <x:c r="B30" s="38"/>
      <x:c r="C30" s="38"/>
      <x:c r="D30" s="42"/>
      <x:c r="E30" s="38"/>
    </x:row>
    <x:row r="31" ht="23" customHeight="1">
      <x:c r="A31" s="40"/>
      <x:c r="B31" s="38"/>
      <x:c r="C31" s="38"/>
      <x:c r="D31" s="42"/>
      <x:c r="E31" s="38"/>
    </x:row>
    <x:row r="32" ht="23" customHeight="1">
      <x:c r="A32" s="40"/>
      <x:c r="B32" s="38"/>
      <x:c r="C32" s="38"/>
      <x:c r="D32" s="42"/>
      <x:c r="E32" s="38"/>
    </x:row>
    <x:row r="33" ht="23" customHeight="1">
      <x:c r="A33" s="40"/>
      <x:c r="B33" s="38"/>
      <x:c r="C33" s="38"/>
      <x:c r="D33" s="42"/>
      <x:c r="E33" s="38"/>
    </x:row>
    <x:row r="34" ht="23" customHeight="1">
      <x:c r="A34" s="40"/>
      <x:c r="B34" s="38"/>
      <x:c r="C34" s="38"/>
      <x:c r="D34" s="42"/>
      <x:c r="E34" s="38"/>
    </x:row>
    <x:row r="35" ht="23" customHeight="1">
      <x:c r="A35" s="40"/>
      <x:c r="B35" s="38"/>
      <x:c r="C35" s="38"/>
      <x:c r="D35" s="42"/>
      <x:c r="E35" s="38"/>
    </x:row>
    <x:row r="36" ht="23" customHeight="1">
      <x:c r="A36" s="40"/>
      <x:c r="B36" s="38"/>
      <x:c r="C36" s="38"/>
      <x:c r="D36" s="42"/>
      <x:c r="E36" s="38"/>
    </x:row>
    <x:row r="37" ht="23" customHeight="1">
      <x:c r="A37" s="40"/>
      <x:c r="B37" s="38"/>
      <x:c r="C37" s="38"/>
      <x:c r="D37" s="42"/>
      <x:c r="E37" s="38"/>
    </x:row>
    <x:row r="38" ht="23" customHeight="1">
      <x:c r="A38" s="40"/>
      <x:c r="B38" s="38"/>
      <x:c r="C38" s="38"/>
      <x:c r="D38" s="42"/>
      <x:c r="E38" s="38"/>
    </x:row>
    <x:row r="39" ht="23" customHeight="1">
      <x:c r="A39" s="40"/>
      <x:c r="B39" s="38"/>
      <x:c r="C39" s="38"/>
      <x:c r="D39" s="42"/>
      <x:c r="E39" s="38"/>
    </x:row>
    <x:row r="40" ht="23" customHeight="1">
      <x:c r="A40" s="40"/>
      <x:c r="B40" s="38"/>
      <x:c r="C40" s="38"/>
      <x:c r="D40" s="42"/>
      <x:c r="E40" s="38"/>
    </x:row>
    <x:row r="41">
      <x:c r="A41" s="40"/>
      <x:c r="B41" s="38"/>
      <x:c r="C41" s="38"/>
      <x:c r="D41" s="42"/>
      <x:c r="E41" s="38"/>
    </x:row>
    <x:row r="42">
      <x:c r="A42" s="40"/>
      <x:c r="B42" s="38"/>
      <x:c r="C42" s="38"/>
      <x:c r="D42" s="42"/>
      <x:c r="E42" s="38"/>
    </x:row>
    <x:row r="43">
      <x:c r="A43" s="40"/>
      <x:c r="B43" s="38"/>
      <x:c r="C43" s="38"/>
      <x:c r="D43" s="42"/>
      <x:c r="E43" s="38"/>
    </x:row>
    <x:row r="44">
      <x:c r="A44" s="40"/>
      <x:c r="B44" s="38"/>
      <x:c r="C44" s="38"/>
      <x:c r="D44" s="42"/>
      <x:c r="E44" s="38"/>
    </x:row>
    <x:row r="45">
      <x:c r="A45" s="40"/>
      <x:c r="B45" s="38"/>
      <x:c r="C45" s="38"/>
      <x:c r="D45" s="42"/>
      <x:c r="E45" s="38"/>
    </x:row>
    <x:row r="46">
      <x:c r="A46" s="40"/>
      <x:c r="B46" s="38"/>
      <x:c r="C46" s="38"/>
      <x:c r="D46" s="42"/>
      <x:c r="E46" s="38"/>
    </x:row>
    <x:row r="47">
      <x:c r="A47" s="40"/>
      <x:c r="B47" s="38"/>
      <x:c r="C47" s="38"/>
      <x:c r="D47" s="42"/>
      <x:c r="E47" s="38"/>
    </x:row>
    <x:row r="48">
      <x:c r="A48" s="40"/>
      <x:c r="B48" s="38"/>
      <x:c r="C48" s="38"/>
      <x:c r="D48" s="42"/>
      <x:c r="E48" s="38"/>
    </x:row>
    <x:row r="49">
      <x:c r="A49" s="40"/>
      <x:c r="B49" s="38"/>
      <x:c r="C49" s="38"/>
      <x:c r="D49" s="42"/>
      <x:c r="E49" s="38"/>
    </x:row>
    <x:row r="50">
      <x:c r="A50" s="40"/>
      <x:c r="B50" s="38"/>
      <x:c r="C50" s="38"/>
      <x:c r="D50" s="42"/>
      <x:c r="E50" s="38"/>
    </x:row>
    <x:row r="51">
      <x:c r="A51" s="40"/>
      <x:c r="B51" s="38"/>
      <x:c r="C51" s="38"/>
      <x:c r="D51" s="42"/>
      <x:c r="E51" s="38"/>
    </x:row>
    <x:row r="52">
      <x:c r="A52" s="40"/>
      <x:c r="B52" s="38"/>
      <x:c r="C52" s="38"/>
      <x:c r="D52" s="42"/>
      <x:c r="E52" s="38"/>
    </x:row>
    <x:row r="53">
      <x:c r="A53" s="40"/>
      <x:c r="B53" s="38"/>
      <x:c r="C53" s="38"/>
      <x:c r="D53" s="42"/>
      <x:c r="E53" s="38"/>
    </x:row>
    <x:row r="54">
      <x:c r="A54" s="40"/>
      <x:c r="B54" s="38"/>
      <x:c r="C54" s="38"/>
      <x:c r="D54" s="42"/>
      <x:c r="E54" s="38"/>
    </x:row>
    <x:row r="55">
      <x:c r="A55" s="40"/>
      <x:c r="B55" s="38"/>
      <x:c r="C55" s="38"/>
      <x:c r="D55" s="42"/>
      <x:c r="E55" s="38"/>
    </x:row>
    <x:row r="56">
      <x:c r="A56" s="40"/>
      <x:c r="B56" s="38"/>
      <x:c r="C56" s="38"/>
      <x:c r="D56" s="42"/>
      <x:c r="E56" s="38"/>
    </x:row>
    <x:row r="57">
      <x:c r="A57" s="40"/>
      <x:c r="B57" s="38"/>
      <x:c r="C57" s="38"/>
      <x:c r="D57" s="42"/>
      <x:c r="E57" s="38"/>
    </x:row>
    <x:row r="58">
      <x:c r="A58" s="40"/>
      <x:c r="B58" s="38"/>
      <x:c r="C58" s="38"/>
      <x:c r="D58" s="42"/>
      <x:c r="E58" s="38"/>
    </x:row>
    <x:row r="59">
      <x:c r="A59" s="40"/>
      <x:c r="B59" s="38"/>
      <x:c r="C59" s="38"/>
      <x:c r="D59" s="42"/>
      <x:c r="E59" s="38"/>
    </x:row>
    <x:row r="60">
      <x:c r="A60" s="40"/>
      <x:c r="B60" s="38"/>
      <x:c r="C60" s="38"/>
      <x:c r="D60" s="42"/>
      <x:c r="E60" s="38"/>
    </x:row>
    <x:row r="61">
      <x:c r="A61" s="40"/>
      <x:c r="B61" s="38"/>
      <x:c r="C61" s="38"/>
      <x:c r="D61" s="42"/>
      <x:c r="E61" s="38"/>
    </x:row>
    <x:row r="62">
      <x:c r="A62" s="40"/>
      <x:c r="B62" s="38"/>
      <x:c r="C62" s="38"/>
      <x:c r="D62" s="42"/>
      <x:c r="E62" s="38"/>
    </x:row>
    <x:row r="63">
      <x:c r="A63" s="40"/>
      <x:c r="B63" s="38"/>
      <x:c r="C63" s="38"/>
      <x:c r="D63" s="42"/>
      <x:c r="E63" s="38"/>
    </x:row>
    <x:row r="64">
      <x:c r="A64" s="40"/>
      <x:c r="B64" s="38"/>
      <x:c r="C64" s="38"/>
      <x:c r="D64" s="42"/>
      <x:c r="E64" s="38"/>
    </x:row>
    <x:row r="65">
      <x:c r="A65" s="40"/>
      <x:c r="B65" s="38"/>
      <x:c r="C65" s="38"/>
      <x:c r="D65" s="42"/>
      <x:c r="E65" s="38"/>
    </x:row>
    <x:row r="66">
      <x:c r="A66" s="40"/>
      <x:c r="B66" s="38"/>
      <x:c r="C66" s="38"/>
      <x:c r="D66" s="42"/>
      <x:c r="E66" s="38"/>
    </x:row>
    <x:row r="67">
      <x:c r="A67" s="40"/>
      <x:c r="B67" s="38"/>
      <x:c r="C67" s="38"/>
      <x:c r="D67" s="42"/>
      <x:c r="E67" s="38"/>
    </x:row>
    <x:row r="68">
      <x:c r="A68" s="40"/>
      <x:c r="B68" s="38"/>
      <x:c r="C68" s="38"/>
      <x:c r="D68" s="42"/>
      <x:c r="E68" s="38"/>
    </x:row>
    <x:row r="69">
      <x:c r="A69" s="40"/>
      <x:c r="B69" s="38"/>
      <x:c r="C69" s="38"/>
      <x:c r="D69" s="42"/>
      <x:c r="E69" s="38"/>
    </x:row>
    <x:row r="70">
      <x:c r="A70" s="40"/>
      <x:c r="B70" s="38"/>
      <x:c r="C70" s="38"/>
      <x:c r="D70" s="42"/>
      <x:c r="E70" s="38"/>
    </x:row>
    <x:row r="71">
      <x:c r="A71" s="40"/>
      <x:c r="B71" s="38"/>
      <x:c r="C71" s="38"/>
      <x:c r="D71" s="42"/>
      <x:c r="E71" s="38"/>
    </x:row>
    <x:row r="72">
      <x:c r="A72" s="40"/>
      <x:c r="B72" s="38"/>
      <x:c r="C72" s="38"/>
      <x:c r="D72" s="42"/>
      <x:c r="E72" s="38"/>
    </x:row>
    <x:row r="73">
      <x:c r="A73" s="40"/>
      <x:c r="B73" s="38"/>
      <x:c r="C73" s="38"/>
      <x:c r="D73" s="42"/>
      <x:c r="E73" s="38"/>
    </x:row>
    <x:row r="74">
      <x:c r="A74" s="40"/>
      <x:c r="B74" s="38"/>
      <x:c r="C74" s="38"/>
      <x:c r="D74" s="42"/>
      <x:c r="E74" s="38"/>
    </x:row>
    <x:row r="75">
      <x:c r="A75" s="40"/>
      <x:c r="B75" s="38"/>
      <x:c r="C75" s="38"/>
      <x:c r="D75" s="42"/>
      <x:c r="E75" s="38"/>
    </x:row>
    <x:row r="76">
      <x:c r="A76" s="40"/>
      <x:c r="B76" s="38"/>
      <x:c r="C76" s="38"/>
      <x:c r="D76" s="42"/>
      <x:c r="E76" s="38"/>
    </x:row>
    <x:row r="77">
      <x:c r="A77" s="40"/>
      <x:c r="B77" s="38"/>
      <x:c r="C77" s="38"/>
      <x:c r="D77" s="42"/>
      <x:c r="E77" s="38"/>
    </x:row>
    <x:row r="78">
      <x:c r="A78" s="40"/>
      <x:c r="B78" s="38"/>
      <x:c r="C78" s="38"/>
      <x:c r="D78" s="42"/>
      <x:c r="E78" s="38"/>
    </x:row>
    <x:row r="79">
      <x:c r="A79" s="40"/>
      <x:c r="B79" s="38"/>
      <x:c r="C79" s="38"/>
      <x:c r="D79" s="42"/>
      <x:c r="E79" s="38"/>
    </x:row>
    <x:row r="80">
      <x:c r="A80" s="40"/>
      <x:c r="B80" s="38"/>
      <x:c r="C80" s="38"/>
      <x:c r="D80" s="42"/>
      <x:c r="E80" s="38"/>
    </x:row>
    <x:row r="81">
      <x:c r="A81" s="40"/>
      <x:c r="B81" s="38"/>
      <x:c r="C81" s="38"/>
      <x:c r="D81" s="42"/>
      <x:c r="E81" s="38"/>
    </x:row>
    <x:row r="82">
      <x:c r="A82" s="40"/>
      <x:c r="B82" s="38"/>
      <x:c r="C82" s="38"/>
      <x:c r="D82" s="42"/>
      <x:c r="E82" s="38"/>
    </x:row>
    <x:row r="83">
      <x:c r="A83" s="40"/>
      <x:c r="B83" s="38"/>
      <x:c r="C83" s="38"/>
      <x:c r="D83" s="42"/>
      <x:c r="E83" s="38"/>
    </x:row>
    <x:row r="84">
      <x:c r="A84" s="40"/>
      <x:c r="B84" s="38"/>
      <x:c r="C84" s="38"/>
      <x:c r="D84" s="42"/>
      <x:c r="E84" s="38"/>
    </x:row>
    <x:row r="85">
      <x:c r="A85" s="40"/>
      <x:c r="B85" s="38"/>
      <x:c r="C85" s="38"/>
      <x:c r="D85" s="42"/>
      <x:c r="E85" s="38"/>
    </x:row>
    <x:row r="86">
      <x:c r="A86" s="40"/>
      <x:c r="B86" s="38"/>
      <x:c r="C86" s="38"/>
      <x:c r="D86" s="42"/>
      <x:c r="E86" s="38"/>
    </x:row>
    <x:row r="87">
      <x:c r="A87" s="40"/>
      <x:c r="B87" s="38"/>
      <x:c r="C87" s="38"/>
      <x:c r="D87" s="42"/>
      <x:c r="E87" s="38"/>
    </x:row>
    <x:row r="88">
      <x:c r="A88" s="40"/>
      <x:c r="B88" s="38"/>
      <x:c r="C88" s="38"/>
      <x:c r="D88" s="42"/>
      <x:c r="E88" s="38"/>
    </x:row>
    <x:row r="89">
      <x:c r="A89" s="40"/>
      <x:c r="B89" s="38"/>
      <x:c r="C89" s="38"/>
      <x:c r="D89" s="42"/>
      <x:c r="E89" s="38"/>
    </x:row>
    <x:row r="90">
      <x:c r="A90" s="40"/>
      <x:c r="B90" s="38"/>
      <x:c r="C90" s="38"/>
      <x:c r="D90" s="42"/>
      <x:c r="E90" s="38"/>
    </x:row>
    <x:row r="91">
      <x:c r="A91" s="40"/>
      <x:c r="B91" s="38"/>
      <x:c r="C91" s="38"/>
      <x:c r="D91" s="42"/>
      <x:c r="E91" s="38"/>
    </x:row>
    <x:row r="92">
      <x:c r="A92" s="40"/>
      <x:c r="B92" s="38"/>
      <x:c r="C92" s="38"/>
      <x:c r="D92" s="42"/>
      <x:c r="E92" s="38"/>
    </x:row>
    <x:row r="93">
      <x:c r="A93" s="40"/>
      <x:c r="B93" s="38"/>
      <x:c r="C93" s="38"/>
      <x:c r="D93" s="42"/>
      <x:c r="E93" s="38"/>
    </x:row>
    <x:row r="94">
      <x:c r="A94" s="40"/>
      <x:c r="B94" s="38"/>
      <x:c r="C94" s="38"/>
      <x:c r="D94" s="42"/>
      <x:c r="E94" s="38"/>
    </x:row>
    <x:row r="95">
      <x:c r="A95" s="40"/>
      <x:c r="B95" s="38"/>
      <x:c r="C95" s="38"/>
      <x:c r="D95" s="42"/>
      <x:c r="E95" s="38"/>
    </x:row>
    <x:row r="96">
      <x:c r="A96" s="40"/>
      <x:c r="B96" s="38"/>
      <x:c r="C96" s="38"/>
      <x:c r="D96" s="42"/>
      <x:c r="E96" s="38"/>
    </x:row>
    <x:row r="97">
      <x:c r="A97" s="40"/>
      <x:c r="B97" s="38"/>
      <x:c r="C97" s="38"/>
      <x:c r="D97" s="42"/>
      <x:c r="E97" s="38"/>
    </x:row>
    <x:row r="98">
      <x:c r="A98" s="40"/>
      <x:c r="B98" s="38"/>
      <x:c r="C98" s="38"/>
      <x:c r="D98" s="42"/>
      <x:c r="E98" s="38"/>
    </x:row>
    <x:row r="99">
      <x:c r="A99" s="40"/>
      <x:c r="B99" s="38"/>
      <x:c r="C99" s="38"/>
      <x:c r="D99" s="42"/>
      <x:c r="E99" s="38"/>
    </x:row>
    <x:row r="100">
      <x:c r="A100" s="40"/>
      <x:c r="B100" s="38"/>
      <x:c r="C100" s="38"/>
      <x:c r="D100" s="42"/>
      <x:c r="E100" s="38"/>
    </x:row>
    <x:row r="101">
      <x:c r="A101" s="40"/>
      <x:c r="B101" s="38"/>
      <x:c r="C101" s="38"/>
      <x:c r="D101" s="42"/>
      <x:c r="E101" s="38"/>
    </x:row>
    <x:row r="102">
      <x:c r="A102" s="40"/>
      <x:c r="B102" s="38"/>
      <x:c r="C102" s="38"/>
      <x:c r="D102" s="42"/>
      <x:c r="E102" s="38"/>
    </x:row>
    <x:row r="103">
      <x:c r="A103" s="40"/>
      <x:c r="B103" s="38"/>
      <x:c r="C103" s="38"/>
      <x:c r="D103" s="42"/>
      <x:c r="E103" s="38"/>
    </x:row>
    <x:row r="104">
      <x:c r="A104" s="40"/>
      <x:c r="B104" s="38"/>
      <x:c r="C104" s="38"/>
      <x:c r="D104" s="42"/>
      <x:c r="E104" s="38"/>
    </x:row>
    <x:row r="105">
      <x:c r="A105" s="40"/>
      <x:c r="B105" s="38"/>
      <x:c r="C105" s="38"/>
      <x:c r="D105" s="42"/>
      <x:c r="E105" s="38"/>
    </x:row>
    <x:row r="106">
      <x:c r="A106" s="40"/>
      <x:c r="B106" s="38"/>
      <x:c r="C106" s="38"/>
      <x:c r="D106" s="42"/>
      <x:c r="E106" s="38"/>
    </x:row>
    <x:row r="107">
      <x:c r="A107" s="40"/>
      <x:c r="B107" s="38"/>
      <x:c r="C107" s="38"/>
      <x:c r="D107" s="42"/>
      <x:c r="E107" s="38"/>
    </x:row>
    <x:row r="108">
      <x:c r="A108" s="40"/>
      <x:c r="B108" s="38"/>
      <x:c r="C108" s="38"/>
      <x:c r="D108" s="42"/>
      <x:c r="E108" s="38"/>
    </x:row>
    <x:row r="109">
      <x:c r="A109" s="40"/>
      <x:c r="B109" s="38"/>
      <x:c r="C109" s="38"/>
      <x:c r="D109" s="42"/>
      <x:c r="E109" s="38"/>
    </x:row>
    <x:row r="110">
      <x:c r="A110" s="40"/>
      <x:c r="B110" s="38"/>
      <x:c r="C110" s="38"/>
      <x:c r="D110" s="42"/>
      <x:c r="E110" s="38"/>
    </x:row>
    <x:row r="111">
      <x:c r="A111" s="40"/>
      <x:c r="B111" s="38"/>
      <x:c r="C111" s="38"/>
      <x:c r="D111" s="42"/>
      <x:c r="E111" s="38"/>
    </x:row>
    <x:row r="112">
      <x:c r="A112" s="40"/>
      <x:c r="B112" s="38"/>
      <x:c r="C112" s="38"/>
      <x:c r="D112" s="42"/>
      <x:c r="E112" s="38"/>
    </x:row>
    <x:row r="113">
      <x:c r="A113" s="40"/>
      <x:c r="B113" s="38"/>
      <x:c r="C113" s="38"/>
      <x:c r="D113" s="42"/>
      <x:c r="E113" s="38"/>
    </x:row>
    <x:row r="114">
      <x:c r="A114" s="40"/>
      <x:c r="B114" s="38"/>
      <x:c r="C114" s="38"/>
      <x:c r="D114" s="42"/>
      <x:c r="E114" s="38"/>
    </x:row>
    <x:row r="115">
      <x:c r="A115" s="40"/>
      <x:c r="B115" s="38"/>
      <x:c r="C115" s="38"/>
      <x:c r="D115" s="42"/>
      <x:c r="E115" s="38"/>
    </x:row>
    <x:row r="116">
      <x:c r="A116" s="40"/>
      <x:c r="B116" s="38"/>
      <x:c r="C116" s="38"/>
      <x:c r="D116" s="42"/>
      <x:c r="E116" s="38"/>
    </x:row>
    <x:row r="117">
      <x:c r="A117" s="40"/>
      <x:c r="B117" s="38"/>
      <x:c r="C117" s="38"/>
      <x:c r="D117" s="42"/>
      <x:c r="E117" s="38"/>
    </x:row>
    <x:row r="118">
      <x:c r="A118" s="40"/>
      <x:c r="B118" s="38"/>
      <x:c r="C118" s="38"/>
      <x:c r="D118" s="42"/>
      <x:c r="E118" s="38"/>
    </x:row>
    <x:row r="119">
      <x:c r="A119" s="40"/>
      <x:c r="B119" s="38"/>
      <x:c r="C119" s="38"/>
      <x:c r="D119" s="42"/>
      <x:c r="E119" s="38"/>
    </x:row>
    <x:row r="120">
      <x:c r="A120" s="40"/>
      <x:c r="B120" s="38"/>
      <x:c r="C120" s="38"/>
      <x:c r="D120" s="42"/>
      <x:c r="E120" s="38"/>
    </x:row>
    <x:row r="121">
      <x:c r="A121" s="40"/>
      <x:c r="B121" s="38"/>
      <x:c r="C121" s="38"/>
      <x:c r="D121" s="42"/>
      <x:c r="E121" s="38"/>
    </x:row>
    <x:row r="122">
      <x:c r="A122" s="40"/>
      <x:c r="B122" s="38"/>
      <x:c r="C122" s="38"/>
      <x:c r="D122" s="42"/>
      <x:c r="E122" s="38"/>
    </x:row>
    <x:row r="123">
      <x:c r="A123" s="40"/>
      <x:c r="B123" s="38"/>
      <x:c r="C123" s="38"/>
      <x:c r="D123" s="42"/>
      <x:c r="E123" s="38"/>
    </x:row>
    <x:row r="124">
      <x:c r="A124" s="40"/>
      <x:c r="B124" s="38"/>
      <x:c r="C124" s="38"/>
      <x:c r="D124" s="42"/>
      <x:c r="E124" s="38"/>
    </x:row>
    <x:row r="125">
      <x:c r="A125" s="40"/>
      <x:c r="B125" s="38"/>
      <x:c r="C125" s="38"/>
      <x:c r="D125" s="42"/>
      <x:c r="E125" s="38"/>
    </x:row>
    <x:row r="126">
      <x:c r="A126" s="40"/>
      <x:c r="B126" s="38"/>
      <x:c r="C126" s="38"/>
      <x:c r="D126" s="42"/>
      <x:c r="E126" s="38"/>
    </x:row>
    <x:row r="127">
      <x:c r="A127" s="40"/>
      <x:c r="B127" s="38"/>
      <x:c r="C127" s="38"/>
      <x:c r="D127" s="42"/>
      <x:c r="E127" s="38"/>
    </x:row>
    <x:row r="128">
      <x:c r="A128" s="40"/>
      <x:c r="B128" s="38"/>
      <x:c r="C128" s="38"/>
      <x:c r="D128" s="42"/>
      <x:c r="E128" s="38"/>
    </x:row>
    <x:row r="129">
      <x:c r="A129" s="40"/>
      <x:c r="B129" s="38"/>
      <x:c r="C129" s="38"/>
      <x:c r="D129" s="42"/>
      <x:c r="E129" s="38"/>
    </x:row>
    <x:row r="130">
      <x:c r="A130" s="40"/>
      <x:c r="B130" s="38"/>
      <x:c r="C130" s="38"/>
      <x:c r="D130" s="42"/>
      <x:c r="E130" s="38"/>
    </x:row>
    <x:row r="131">
      <x:c r="A131" s="40"/>
      <x:c r="B131" s="38"/>
      <x:c r="C131" s="38"/>
      <x:c r="D131" s="42"/>
      <x:c r="E131" s="38"/>
    </x:row>
    <x:row r="132">
      <x:c r="A132" s="40"/>
      <x:c r="B132" s="38"/>
      <x:c r="C132" s="38"/>
      <x:c r="D132" s="42"/>
      <x:c r="E132" s="38"/>
    </x:row>
    <x:row r="133">
      <x:c r="A133" s="40"/>
      <x:c r="B133" s="38"/>
      <x:c r="C133" s="38"/>
      <x:c r="D133" s="42"/>
      <x:c r="E133" s="38"/>
    </x:row>
    <x:row r="134">
      <x:c r="A134" s="40"/>
      <x:c r="B134" s="38"/>
      <x:c r="C134" s="38"/>
      <x:c r="D134" s="42"/>
      <x:c r="E134" s="38"/>
    </x:row>
    <x:row r="135">
      <x:c r="A135" s="40"/>
      <x:c r="B135" s="38"/>
      <x:c r="C135" s="38"/>
      <x:c r="D135" s="42"/>
      <x:c r="E135" s="38"/>
    </x:row>
    <x:row r="136">
      <x:c r="A136" s="40"/>
      <x:c r="B136" s="38"/>
      <x:c r="C136" s="38"/>
      <x:c r="D136" s="42"/>
      <x:c r="E136" s="38"/>
    </x:row>
    <x:row r="137">
      <x:c r="A137" s="40"/>
      <x:c r="B137" s="38"/>
      <x:c r="C137" s="38"/>
      <x:c r="D137" s="42"/>
      <x:c r="E137" s="38"/>
    </x:row>
    <x:row r="138">
      <x:c r="A138" s="40"/>
      <x:c r="B138" s="38"/>
      <x:c r="C138" s="38"/>
      <x:c r="D138" s="42"/>
      <x:c r="E138" s="38"/>
    </x:row>
    <x:row r="139">
      <x:c r="A139" s="40"/>
      <x:c r="B139" s="38"/>
      <x:c r="C139" s="38"/>
      <x:c r="D139" s="42"/>
      <x:c r="E139" s="38"/>
    </x:row>
    <x:row r="140">
      <x:c r="A140" s="40"/>
      <x:c r="B140" s="38"/>
      <x:c r="C140" s="38"/>
      <x:c r="D140" s="42"/>
      <x:c r="E140" s="38"/>
    </x:row>
    <x:row r="141">
      <x:c r="A141" s="40"/>
      <x:c r="B141" s="38"/>
      <x:c r="C141" s="38"/>
      <x:c r="D141" s="42"/>
      <x:c r="E141" s="38"/>
    </x:row>
    <x:row r="142">
      <x:c r="A142" s="40"/>
      <x:c r="B142" s="38"/>
      <x:c r="C142" s="38"/>
      <x:c r="D142" s="42"/>
      <x:c r="E142" s="38"/>
    </x:row>
    <x:row r="143">
      <x:c r="A143" s="40"/>
      <x:c r="B143" s="38"/>
      <x:c r="C143" s="38"/>
      <x:c r="D143" s="42"/>
      <x:c r="E143" s="38"/>
    </x:row>
    <x:row r="144">
      <x:c r="A144" s="40"/>
      <x:c r="B144" s="38"/>
      <x:c r="C144" s="38"/>
      <x:c r="D144" s="42"/>
      <x:c r="E144" s="38"/>
    </x:row>
    <x:row r="145">
      <x:c r="A145" s="40"/>
      <x:c r="B145" s="38"/>
      <x:c r="C145" s="38"/>
      <x:c r="D145" s="42"/>
      <x:c r="E145" s="38"/>
    </x:row>
    <x:row r="146">
      <x:c r="A146" s="40"/>
      <x:c r="B146" s="38"/>
      <x:c r="C146" s="38"/>
      <x:c r="D146" s="42"/>
      <x:c r="E146" s="38"/>
    </x:row>
    <x:row r="147">
      <x:c r="A147" s="40"/>
      <x:c r="B147" s="38"/>
      <x:c r="C147" s="38"/>
      <x:c r="D147" s="42"/>
      <x:c r="E147" s="38"/>
    </x:row>
    <x:row r="148">
      <x:c r="A148" s="40"/>
      <x:c r="B148" s="38"/>
      <x:c r="C148" s="38"/>
      <x:c r="D148" s="42"/>
      <x:c r="E148" s="38"/>
    </x:row>
    <x:row r="149">
      <x:c r="A149" s="40"/>
      <x:c r="B149" s="38"/>
      <x:c r="C149" s="38"/>
      <x:c r="D149" s="42"/>
      <x:c r="E149" s="38"/>
    </x:row>
    <x:row r="150">
      <x:c r="A150" s="40"/>
      <x:c r="B150" s="38"/>
      <x:c r="C150" s="38"/>
      <x:c r="D150" s="42"/>
      <x:c r="E150" s="38"/>
    </x:row>
    <x:row r="151">
      <x:c r="A151" s="40"/>
      <x:c r="B151" s="38"/>
      <x:c r="C151" s="38"/>
      <x:c r="D151" s="42"/>
      <x:c r="E151" s="38"/>
    </x:row>
    <x:row r="152">
      <x:c r="A152" s="40"/>
      <x:c r="B152" s="38"/>
      <x:c r="C152" s="38"/>
      <x:c r="D152" s="42"/>
      <x:c r="E152" s="38"/>
    </x:row>
    <x:row r="153">
      <x:c r="A153" s="40"/>
      <x:c r="B153" s="38"/>
      <x:c r="C153" s="38"/>
      <x:c r="D153" s="42"/>
      <x:c r="E153" s="38"/>
    </x:row>
    <x:row r="154">
      <x:c r="A154" s="40"/>
      <x:c r="B154" s="38"/>
      <x:c r="C154" s="38"/>
      <x:c r="D154" s="42"/>
      <x:c r="E154" s="38"/>
    </x:row>
    <x:row r="155">
      <x:c r="A155" s="40"/>
      <x:c r="B155" s="38"/>
      <x:c r="C155" s="38"/>
      <x:c r="D155" s="42"/>
      <x:c r="E155" s="38"/>
    </x:row>
    <x:row r="156">
      <x:c r="A156" s="40"/>
      <x:c r="B156" s="38"/>
      <x:c r="C156" s="38"/>
      <x:c r="D156" s="42"/>
      <x:c r="E156" s="38"/>
    </x:row>
    <x:row r="157">
      <x:c r="A157" s="40"/>
      <x:c r="B157" s="38"/>
      <x:c r="C157" s="38"/>
      <x:c r="D157" s="42"/>
      <x:c r="E157" s="38"/>
    </x:row>
    <x:row r="158">
      <x:c r="A158" s="40"/>
      <x:c r="B158" s="38"/>
      <x:c r="C158" s="38"/>
      <x:c r="D158" s="42"/>
      <x:c r="E158" s="38"/>
    </x:row>
    <x:row r="159">
      <x:c r="A159" s="40"/>
      <x:c r="B159" s="38"/>
      <x:c r="C159" s="38"/>
      <x:c r="D159" s="42"/>
      <x:c r="E159" s="38"/>
    </x:row>
    <x:row r="160">
      <x:c r="A160" s="40"/>
      <x:c r="B160" s="38"/>
      <x:c r="C160" s="38"/>
      <x:c r="D160" s="42"/>
      <x:c r="E160" s="38"/>
    </x:row>
    <x:row r="161">
      <x:c r="A161" s="40"/>
      <x:c r="B161" s="38"/>
      <x:c r="C161" s="38"/>
      <x:c r="D161" s="42"/>
      <x:c r="E161" s="38"/>
    </x:row>
    <x:row r="162">
      <x:c r="A162" s="40"/>
      <x:c r="B162" s="38"/>
      <x:c r="C162" s="38"/>
      <x:c r="D162" s="42"/>
      <x:c r="E162" s="38"/>
    </x:row>
    <x:row r="163">
      <x:c r="A163" s="40"/>
      <x:c r="B163" s="38"/>
      <x:c r="C163" s="38"/>
      <x:c r="D163" s="42"/>
      <x:c r="E163" s="38"/>
    </x:row>
    <x:row r="164">
      <x:c r="A164" s="40"/>
      <x:c r="B164" s="38"/>
      <x:c r="C164" s="38"/>
      <x:c r="D164" s="42"/>
      <x:c r="E164" s="38"/>
    </x:row>
    <x:row r="165">
      <x:c r="A165" s="40"/>
      <x:c r="B165" s="38"/>
      <x:c r="C165" s="38"/>
      <x:c r="D165" s="42"/>
      <x:c r="E165" s="38"/>
    </x:row>
    <x:row r="166">
      <x:c r="A166" s="40"/>
      <x:c r="B166" s="38"/>
      <x:c r="C166" s="38"/>
      <x:c r="D166" s="42"/>
      <x:c r="E166" s="38"/>
    </x:row>
    <x:row r="167">
      <x:c r="A167" s="40"/>
      <x:c r="B167" s="38"/>
      <x:c r="C167" s="38"/>
      <x:c r="D167" s="42"/>
      <x:c r="E167" s="38"/>
    </x:row>
    <x:row r="168">
      <x:c r="A168" s="40"/>
      <x:c r="B168" s="38"/>
      <x:c r="C168" s="38"/>
      <x:c r="D168" s="42"/>
      <x:c r="E168" s="38"/>
    </x:row>
    <x:row r="169">
      <x:c r="A169" s="40"/>
      <x:c r="B169" s="38"/>
      <x:c r="C169" s="38"/>
      <x:c r="D169" s="42"/>
      <x:c r="E169" s="38"/>
    </x:row>
    <x:row r="170">
      <x:c r="A170" s="40"/>
      <x:c r="B170" s="38"/>
      <x:c r="C170" s="38"/>
      <x:c r="D170" s="42"/>
      <x:c r="E170" s="38"/>
    </x:row>
    <x:row r="171">
      <x:c r="A171" s="40"/>
      <x:c r="B171" s="38"/>
      <x:c r="C171" s="38"/>
      <x:c r="D171" s="42"/>
      <x:c r="E171" s="38"/>
    </x:row>
    <x:row r="172">
      <x:c r="A172" s="40"/>
      <x:c r="B172" s="38"/>
      <x:c r="C172" s="38"/>
      <x:c r="D172" s="42"/>
      <x:c r="E172" s="38"/>
    </x:row>
    <x:row r="173">
      <x:c r="A173" s="40"/>
      <x:c r="B173" s="38"/>
      <x:c r="C173" s="38"/>
      <x:c r="D173" s="42"/>
      <x:c r="E173" s="38"/>
    </x:row>
    <x:row r="174">
      <x:c r="A174" s="40"/>
      <x:c r="B174" s="38"/>
      <x:c r="C174" s="38"/>
      <x:c r="D174" s="42"/>
      <x:c r="E174" s="38"/>
    </x:row>
    <x:row r="175">
      <x:c r="A175" s="40"/>
      <x:c r="B175" s="38"/>
      <x:c r="C175" s="38"/>
      <x:c r="D175" s="42"/>
      <x:c r="E175" s="38"/>
    </x:row>
    <x:row r="176">
      <x:c r="A176" s="40"/>
      <x:c r="B176" s="38"/>
      <x:c r="C176" s="38"/>
      <x:c r="D176" s="42"/>
      <x:c r="E176" s="38"/>
    </x:row>
    <x:row r="177">
      <x:c r="A177" s="40"/>
      <x:c r="B177" s="38"/>
      <x:c r="C177" s="38"/>
      <x:c r="D177" s="42"/>
      <x:c r="E177" s="38"/>
    </x:row>
    <x:row r="178">
      <x:c r="A178" s="40"/>
      <x:c r="B178" s="38"/>
      <x:c r="C178" s="38"/>
      <x:c r="D178" s="42"/>
      <x:c r="E178" s="38"/>
    </x:row>
    <x:row r="179">
      <x:c r="A179" s="40"/>
      <x:c r="B179" s="38"/>
      <x:c r="C179" s="38"/>
      <x:c r="D179" s="42"/>
      <x:c r="E179" s="38"/>
    </x:row>
    <x:row r="180">
      <x:c r="A180" s="40"/>
      <x:c r="B180" s="38"/>
      <x:c r="C180" s="38"/>
      <x:c r="D180" s="42"/>
      <x:c r="E180" s="38"/>
    </x:row>
    <x:row r="181">
      <x:c r="A181" s="40"/>
      <x:c r="B181" s="38"/>
      <x:c r="C181" s="38"/>
      <x:c r="D181" s="42"/>
      <x:c r="E181" s="38"/>
    </x:row>
    <x:row r="182">
      <x:c r="A182" s="40"/>
      <x:c r="B182" s="38"/>
      <x:c r="C182" s="38"/>
      <x:c r="D182" s="42"/>
      <x:c r="E182" s="38"/>
    </x:row>
    <x:row r="183">
      <x:c r="A183" s="40"/>
      <x:c r="B183" s="38"/>
      <x:c r="C183" s="38"/>
      <x:c r="D183" s="42"/>
      <x:c r="E183" s="38"/>
    </x:row>
    <x:row r="184">
      <x:c r="A184" s="40"/>
      <x:c r="B184" s="38"/>
      <x:c r="C184" s="38"/>
      <x:c r="D184" s="42"/>
      <x:c r="E184" s="38"/>
    </x:row>
    <x:row r="185">
      <x:c r="A185" s="40"/>
      <x:c r="B185" s="38"/>
      <x:c r="C185" s="38"/>
      <x:c r="D185" s="42"/>
      <x:c r="E185" s="38"/>
    </x:row>
    <x:row r="186">
      <x:c r="A186" s="40"/>
      <x:c r="B186" s="38"/>
      <x:c r="C186" s="38"/>
      <x:c r="D186" s="42"/>
      <x:c r="E186" s="38"/>
    </x:row>
    <x:row r="187">
      <x:c r="A187" s="40"/>
      <x:c r="B187" s="38"/>
      <x:c r="C187" s="38"/>
      <x:c r="D187" s="42"/>
      <x:c r="E187" s="38"/>
    </x:row>
    <x:row r="188">
      <x:c r="A188" s="40"/>
      <x:c r="B188" s="38"/>
      <x:c r="C188" s="38"/>
      <x:c r="D188" s="42"/>
      <x:c r="E188" s="38"/>
    </x:row>
    <x:row r="189">
      <x:c r="A189" s="40"/>
      <x:c r="B189" s="38"/>
      <x:c r="C189" s="38"/>
      <x:c r="D189" s="42"/>
      <x:c r="E189" s="38"/>
    </x:row>
    <x:row r="190">
      <x:c r="A190" s="40"/>
      <x:c r="B190" s="38"/>
      <x:c r="C190" s="38"/>
      <x:c r="D190" s="42"/>
      <x:c r="E190" s="38"/>
    </x:row>
    <x:row r="191">
      <x:c r="A191" s="40"/>
      <x:c r="B191" s="38"/>
      <x:c r="C191" s="38"/>
      <x:c r="D191" s="42"/>
      <x:c r="E191" s="38"/>
    </x:row>
    <x:row r="192">
      <x:c r="A192" s="40"/>
      <x:c r="B192" s="38"/>
      <x:c r="C192" s="38"/>
      <x:c r="D192" s="42"/>
      <x:c r="E192" s="38"/>
    </x:row>
    <x:row r="193">
      <x:c r="A193" s="40"/>
      <x:c r="B193" s="38"/>
      <x:c r="C193" s="38"/>
      <x:c r="D193" s="42"/>
      <x:c r="E193" s="38"/>
    </x:row>
    <x:row r="194">
      <x:c r="A194" s="40"/>
      <x:c r="B194" s="38"/>
      <x:c r="C194" s="38"/>
      <x:c r="D194" s="42"/>
      <x:c r="E194" s="38"/>
    </x:row>
    <x:row r="195">
      <x:c r="A195" s="40"/>
      <x:c r="B195" s="38"/>
      <x:c r="C195" s="38"/>
      <x:c r="D195" s="42"/>
      <x:c r="E195" s="38"/>
    </x:row>
    <x:row r="196">
      <x:c r="A196" s="40"/>
      <x:c r="B196" s="38"/>
      <x:c r="C196" s="38"/>
      <x:c r="D196" s="42"/>
      <x:c r="E196" s="38"/>
    </x:row>
    <x:row r="197">
      <x:c r="A197" s="40"/>
      <x:c r="B197" s="38"/>
      <x:c r="C197" s="38"/>
      <x:c r="D197" s="42"/>
      <x:c r="E197" s="38"/>
    </x:row>
    <x:row r="198">
      <x:c r="A198" s="40"/>
      <x:c r="B198" s="38"/>
      <x:c r="C198" s="38"/>
      <x:c r="D198" s="42"/>
      <x:c r="E198" s="38"/>
    </x:row>
    <x:row r="199">
      <x:c r="A199" s="40"/>
      <x:c r="B199" s="38"/>
      <x:c r="C199" s="38"/>
      <x:c r="D199" s="42"/>
      <x:c r="E199" s="38"/>
    </x:row>
    <x:row r="200">
      <x:c r="A200" s="40"/>
      <x:c r="B200" s="38"/>
      <x:c r="C200" s="38"/>
      <x:c r="D200" s="42"/>
      <x:c r="E200" s="38"/>
    </x:row>
    <x:row r="201">
      <x:c r="A201" s="40"/>
      <x:c r="B201" s="38"/>
      <x:c r="C201" s="38"/>
      <x:c r="D201" s="42"/>
      <x:c r="E201" s="38"/>
    </x:row>
    <x:row r="202">
      <x:c r="A202" s="40"/>
      <x:c r="B202" s="38"/>
      <x:c r="C202" s="38"/>
      <x:c r="D202" s="42"/>
      <x:c r="E202" s="38"/>
    </x:row>
    <x:row r="203">
      <x:c r="A203" s="40"/>
      <x:c r="B203" s="38"/>
      <x:c r="C203" s="38"/>
      <x:c r="D203" s="42"/>
      <x:c r="E203" s="38"/>
    </x:row>
    <x:row r="204">
      <x:c r="A204" s="40"/>
      <x:c r="B204" s="38"/>
      <x:c r="C204" s="38"/>
      <x:c r="D204" s="42"/>
      <x:c r="E204" s="38"/>
    </x:row>
    <x:row r="205">
      <x:c r="A205" s="40"/>
      <x:c r="B205" s="38"/>
      <x:c r="C205" s="38"/>
      <x:c r="D205" s="42"/>
      <x:c r="E205" s="38"/>
    </x:row>
    <x:row r="206">
      <x:c r="A206" s="40"/>
      <x:c r="B206" s="38"/>
      <x:c r="C206" s="38"/>
      <x:c r="D206" s="42"/>
      <x:c r="E206" s="38"/>
    </x:row>
    <x:row r="207">
      <x:c r="A207" s="40"/>
      <x:c r="B207" s="38"/>
      <x:c r="C207" s="38"/>
      <x:c r="D207" s="42"/>
      <x:c r="E207" s="38"/>
    </x:row>
  </x:sheetData>
  <x:mergeCells>
    <x:mergeCell ref="A1:E1"/>
    <x:mergeCell ref="A2:E2"/>
  </x:mergeCells>
  <x:dataValidations count="1">
    <x:dataValidation type="list" sqref="B8:B207">
      <x:formula1>"Platform &amp; Payment Fees,Postage,Packaging,Marketing,Website &amp; Software,Craft Show Costs,Insurance,Other Operating Expenses"</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45" hidden="0" customWidth="1"/>
    <x:col min="2" max="2" width="26" hidden="0" customWidth="1"/>
    <x:col min="3" max="3" width="22" hidden="0" customWidth="1"/>
    <x:col min="4" max="4" width="22" hidden="0" customWidth="1"/>
  </x:cols>
  <x:sheetData>
    <x:row r="1" ht="37" customHeight="1">
      <x:c r="A1" s="4" t="str">
        <x:v>4 | Monthly Profit &amp; Loss</x:v>
      </x:c>
      <x:c r="B1" s="4"/>
      <x:c r="C1" s="4"/>
      <x:c r="D1" s="4"/>
    </x:row>
    <x:row r="2" ht="34" customHeight="1">
      <x:c r="A2" s="11" t="str">
        <x:v>Calculated from the three logs • Example numbers are fictional. Replace the samples with your records.</x:v>
      </x:c>
      <x:c r="B2" s="11"/>
      <x:c r="C2" s="11"/>
      <x:c r="D2" s="11"/>
    </x:row>
    <x:row r="3" ht="23" customHeight="1"/>
    <x:row r="4" ht="23" customHeight="1"/>
    <x:row r="5" ht="29" customHeight="1">
      <x:c r="A5" s="33" t="str">
        <x:v>REVENUE</x:v>
      </x:c>
      <x:c r="B5" s="33" t="str">
        <x:v>Amount ($)</x:v>
      </x:c>
    </x:row>
    <x:row r="6" ht="23" customHeight="1">
      <x:c r="A6" t="str">
        <x:v>Product sales &amp; customer shipping</x:v>
      </x:c>
      <x:c r="B6" s="46" t="n">
        <x:f>'Sales Log'!B4</x:f>
        <x:v>2400</x:v>
      </x:c>
    </x:row>
    <x:row r="7" ht="23" customHeight="1">
      <x:c r="A7" t="str">
        <x:v>Less: refunds &amp; discounts</x:v>
      </x:c>
      <x:c r="B7" s="46" t="n">
        <x:f>-'Sales Log'!D4</x:f>
        <x:v>-200</x:v>
      </x:c>
    </x:row>
    <x:row r="8" ht="30" customHeight="1">
      <x:c r="A8" s="27" t="str">
        <x:v>NET SALES</x:v>
      </x:c>
      <x:c r="B8" s="28" t="n">
        <x:f>SUM(B6:B7)</x:f>
        <x:v>2200</x:v>
      </x:c>
    </x:row>
    <x:row r="9" ht="23" customHeight="1">
      <x:c r="A9" t="str"/>
      <x:c r="B9" s="24" t="str"/>
    </x:row>
    <x:row r="10" ht="29" customHeight="1">
      <x:c r="A10" s="33" t="str">
        <x:v>COST OF GOODS SOLD</x:v>
      </x:c>
      <x:c r="B10" s="48" t="str"/>
    </x:row>
    <x:row r="11" ht="23" customHeight="1">
      <x:c r="A11" t="str">
        <x:v>Materials &amp; paid production costs</x:v>
      </x:c>
      <x:c r="B11" s="46" t="n">
        <x:f>'Materials &amp; COGS'!B10</x:f>
        <x:v>800</x:v>
      </x:c>
    </x:row>
    <x:row r="12" ht="30" customHeight="1">
      <x:c r="A12" s="27" t="str">
        <x:v>GROSS PROFIT</x:v>
      </x:c>
      <x:c r="B12" s="28" t="n">
        <x:f>B8-B11</x:f>
        <x:v>1400</x:v>
      </x:c>
    </x:row>
    <x:row r="13" ht="23" customHeight="1">
      <x:c r="A13" t="str">
        <x:v>GROSS MARGIN</x:v>
      </x:c>
      <x:c r="B13" s="50" t="n">
        <x:f>IFERROR(B12/B8,0)</x:f>
        <x:v>0.6363636363636364</x:v>
      </x:c>
    </x:row>
    <x:row r="14" ht="23" customHeight="1">
      <x:c r="A14" t="str"/>
      <x:c r="B14" s="24" t="str"/>
    </x:row>
    <x:row r="15" ht="29" customHeight="1">
      <x:c r="A15" s="33" t="str">
        <x:v>OPERATING EXPENSES</x:v>
      </x:c>
      <x:c r="B15" s="48" t="str"/>
    </x:row>
    <x:row r="16" ht="23" customHeight="1">
      <x:c r="A16" t="str">
        <x:v>Platform &amp; payment fees</x:v>
      </x:c>
      <x:c r="B16" s="46" t="n">
        <x:f>SUMIF('Expense Log'!$B$8:$B$207,"Platform &amp; Payment Fees",'Expense Log'!$D$8:$D$207)</x:f>
        <x:v>160</x:v>
      </x:c>
    </x:row>
    <x:row r="17" ht="23" customHeight="1">
      <x:c r="A17" t="str">
        <x:v>Postage</x:v>
      </x:c>
      <x:c r="B17" s="46" t="n">
        <x:f>SUMIF('Expense Log'!$B$8:$B$207,"Postage",'Expense Log'!$D$8:$D$207)</x:f>
        <x:v>220</x:v>
      </x:c>
    </x:row>
    <x:row r="18" ht="23" customHeight="1">
      <x:c r="A18" t="str">
        <x:v>Packaging</x:v>
      </x:c>
      <x:c r="B18" s="46" t="n">
        <x:f>SUMIF('Expense Log'!$B$8:$B$207,"Packaging",'Expense Log'!$D$8:$D$207)</x:f>
        <x:v>60</x:v>
      </x:c>
    </x:row>
    <x:row r="19" ht="23" customHeight="1">
      <x:c r="A19" t="str">
        <x:v>Marketing</x:v>
      </x:c>
      <x:c r="B19" s="46" t="n">
        <x:f>SUMIF('Expense Log'!$B$8:$B$207,"Marketing",'Expense Log'!$D$8:$D$207)</x:f>
        <x:v>175</x:v>
      </x:c>
    </x:row>
    <x:row r="20" ht="23" customHeight="1">
      <x:c r="A20" t="str">
        <x:v>Website &amp; software</x:v>
      </x:c>
      <x:c r="B20" s="46" t="n">
        <x:f>SUMIF('Expense Log'!$B$8:$B$207,"Website &amp; Software",'Expense Log'!$D$8:$D$207)</x:f>
        <x:v>45</x:v>
      </x:c>
    </x:row>
    <x:row r="21" ht="23" customHeight="1">
      <x:c r="A21" t="str">
        <x:v>Craft show costs</x:v>
      </x:c>
      <x:c r="B21" s="46" t="n">
        <x:f>SUMIF('Expense Log'!$B$8:$B$207,"Craft Show Costs",'Expense Log'!$D$8:$D$207)</x:f>
        <x:v>120</x:v>
      </x:c>
    </x:row>
    <x:row r="22" ht="23" customHeight="1">
      <x:c r="A22" t="str">
        <x:v>Insurance</x:v>
      </x:c>
      <x:c r="B22" s="46" t="n">
        <x:f>SUMIF('Expense Log'!$B$8:$B$207,"Insurance",'Expense Log'!$D$8:$D$207)</x:f>
        <x:v>25</x:v>
      </x:c>
    </x:row>
    <x:row r="23" ht="23" customHeight="1">
      <x:c r="A23" t="str">
        <x:v>Other operating expenses</x:v>
      </x:c>
      <x:c r="B23" s="46" t="n">
        <x:f>SUMIF('Expense Log'!$B$8:$B$207,"Other Operating Expenses",'Expense Log'!$D$8:$D$207)</x:f>
        <x:v>15</x:v>
      </x:c>
    </x:row>
    <x:row r="24" ht="30" customHeight="1">
      <x:c r="A24" s="27" t="str">
        <x:v>TOTAL OPERATING EXPENSES</x:v>
      </x:c>
      <x:c r="B24" s="28" t="n">
        <x:f>SUM(B16:B23)</x:f>
        <x:v>820</x:v>
      </x:c>
    </x:row>
    <x:row r="25" ht="30" customHeight="1">
      <x:c r="A25" s="27" t="str">
        <x:v>OPERATING PROFIT / LOSS</x:v>
      </x:c>
      <x:c r="B25" s="28" t="n">
        <x:f>B12-B24</x:f>
        <x:v>580</x:v>
      </x:c>
    </x:row>
    <x:row r="26" ht="23" customHeight="1">
      <x:c r="A26" t="str">
        <x:v>OPERATING MARGIN</x:v>
      </x:c>
      <x:c r="B26" s="50" t="n">
        <x:f>IFERROR(B25/B8,0)</x:f>
        <x:v>0.2636363636363636</x:v>
      </x:c>
    </x:row>
    <x:row r="27" ht="23" customHeight="1">
      <x:c r="A27" t="str">
        <x:v>Example period</x:v>
      </x:c>
      <x:c r="B27" t="str">
        <x:v>September 2026 (fictional)</x:v>
      </x:c>
    </x:row>
    <x:row r="28" ht="23" customHeight="1"/>
    <x:row r="29" ht="34" customHeight="1">
      <x:c r="A29" s="21" t="str">
        <x:v>Business operating profit is NOT the same as available cash or take-home pay. See the Owner Labor tab for a separate, optional estimate of the value of your time.</x:v>
      </x:c>
      <x:c r="B29" s="21"/>
      <x:c r="C29" s="21"/>
      <x:c r="D29" s="21"/>
    </x:row>
    <x:row r="30" ht="34" customHeight="1">
      <x:c r="A30" s="21"/>
      <x:c r="B30" s="21"/>
      <x:c r="C30" s="21"/>
      <x:c r="D30" s="21"/>
    </x:row>
    <x:row r="31" ht="23" customHeight="1"/>
    <x:row r="32" ht="23" customHeight="1"/>
    <x:row r="33" ht="23" customHeight="1"/>
    <x:row r="34" ht="23" customHeight="1"/>
    <x:row r="35" ht="23" customHeight="1"/>
    <x:row r="36" ht="23" customHeight="1"/>
    <x:row r="37" ht="23" customHeight="1"/>
    <x:row r="38" ht="23" customHeight="1"/>
    <x:row r="39" ht="23" customHeight="1"/>
    <x:row r="40" ht="23" customHeight="1"/>
  </x:sheetData>
  <x:mergeCells>
    <x:mergeCell ref="A1:D1"/>
    <x:mergeCell ref="A2:D2"/>
    <x:mergeCell ref="A29:D30"/>
  </x:mergeCells>
  <x:pageMargins left="0.7" right="0.7" top="0.75" bottom="0.75" header="0.3" footer="0.3"/>
</x:worksheet>
</file>

<file path=xl/worksheets/sheet6.xml><?xml version="1.0" encoding="utf-8"?>
<x:worksheet xmlns:x="http://schemas.openxmlformats.org/spreadsheetml/2006/main">
  <x:sheetFormatPr defaultRowHeight="15"/>
  <x:cols>
    <x:col min="1" max="1" width="48" hidden="0" customWidth="1"/>
    <x:col min="2" max="2" width="26" hidden="0" customWidth="1"/>
    <x:col min="3" max="3" width="22" hidden="0" customWidth="1"/>
    <x:col min="4" max="4" width="22" hidden="0" customWidth="1"/>
  </x:cols>
  <x:sheetData>
    <x:row r="1" ht="37" customHeight="1">
      <x:c r="A1" s="4" t="str">
        <x:v>5 | Owner Labor Reality Check</x:v>
      </x:c>
      <x:c r="B1" s="4"/>
      <x:c r="C1" s="4"/>
      <x:c r="D1" s="4"/>
    </x:row>
    <x:row r="2" ht="34" customHeight="1">
      <x:c r="A2" s="11" t="str">
        <x:v>A personal decision-making measure only. Unpaid owner labor is not automatically a tax expense.</x:v>
      </x:c>
      <x:c r="B2" s="11"/>
      <x:c r="C2" s="11"/>
      <x:c r="D2" s="11"/>
    </x:row>
    <x:row r="3" ht="23" customHeight="1"/>
    <x:row r="4" ht="23" customHeight="1"/>
    <x:row r="5" ht="23" customHeight="1"/>
    <x:row r="6" ht="29" customHeight="1">
      <x:c r="A6" s="33" t="str">
        <x:v>Measure</x:v>
      </x:c>
      <x:c r="B6" s="33" t="str">
        <x:v>Amount</x:v>
      </x:c>
    </x:row>
    <x:row r="7" ht="23" customHeight="1">
      <x:c r="A7" t="str">
        <x:v>Operating profit / loss (from P&amp;L)</x:v>
      </x:c>
      <x:c r="B7" s="46" t="n">
        <x:f>'Monthly P&amp;L'!B25</x:f>
        <x:v>580</x:v>
      </x:c>
    </x:row>
    <x:row r="8" ht="23" customHeight="1">
      <x:c r="A8" t="str">
        <x:v>Your hours worked in the month</x:v>
      </x:c>
      <x:c r="B8" s="52" t="n">
        <x:v>35</x:v>
      </x:c>
    </x:row>
    <x:row r="9" ht="23" customHeight="1">
      <x:c r="A9" t="str">
        <x:v>Target value per hour ($)</x:v>
      </x:c>
      <x:c r="B9" s="42" t="n">
        <x:v>18</x:v>
      </x:c>
    </x:row>
    <x:row r="10" ht="30" customHeight="1">
      <x:c r="A10" s="27" t="str">
        <x:v>Target labor allowance</x:v>
      </x:c>
      <x:c r="B10" s="28" t="n">
        <x:f>B8*B9</x:f>
        <x:v>630</x:v>
      </x:c>
    </x:row>
    <x:row r="11" ht="30" customHeight="1">
      <x:c r="A11" s="27" t="str">
        <x:v>Profit after your target labor allowance</x:v>
      </x:c>
      <x:c r="B11" s="28" t="n">
        <x:f>B7-B10</x:f>
        <x:v>-50</x:v>
      </x:c>
    </x:row>
    <x:row r="12" ht="23" customHeight="1">
      <x:c r="A12" t="str">
        <x:v>Effective profit per hour of owner time</x:v>
      </x:c>
      <x:c r="B12" s="24" t="n">
        <x:f>IFERROR(B7/B8,0)</x:f>
        <x:v>16.571428571428573</x:v>
      </x:c>
    </x:row>
    <x:row r="13" ht="23" customHeight="1"/>
    <x:row r="14" ht="23" customHeight="1"/>
    <x:row r="15" ht="31" customHeight="1">
      <x:c r="A15" s="21" t="str">
        <x:v>This is an economic comparison, not an accounting adjustment or tax deduction. Some business entities and employment situations treat wages differently. Owner draws are not automatically wages or deductible operating expenses.</x:v>
      </x:c>
      <x:c r="B15" s="21"/>
      <x:c r="C15" s="21"/>
      <x:c r="D15" s="21"/>
    </x:row>
    <x:row r="16" ht="31" customHeight="1">
      <x:c r="A16" s="21"/>
      <x:c r="B16" s="21"/>
      <x:c r="C16" s="21"/>
      <x:c r="D16" s="21"/>
    </x:row>
    <x:row r="17" ht="31" customHeight="1">
      <x:c r="A17" s="21"/>
      <x:c r="B17" s="21"/>
      <x:c r="C17" s="21"/>
      <x:c r="D17" s="21"/>
    </x:row>
    <x:row r="18" ht="23" customHeight="1"/>
    <x:row r="19" ht="23" customHeight="1">
      <x:c r="A19" t="str">
        <x:v>SOURCE</x:v>
      </x:c>
    </x:row>
    <x:row r="20" ht="23" customHeight="1">
      <x:c r="A20" t="str">
        <x:v>https://www.irs.gov/publications/p334</x:v>
      </x:c>
    </x:row>
    <x:row r="21" ht="23" customHeight="1"/>
    <x:row r="22" ht="23" customHeight="1"/>
    <x:row r="23" ht="23" customHeight="1"/>
    <x:row r="24" ht="23" customHeight="1"/>
    <x:row r="25" ht="23" customHeight="1"/>
    <x:row r="26" ht="23" customHeight="1"/>
    <x:row r="27" ht="23" customHeight="1"/>
    <x:row r="28" ht="23" customHeight="1"/>
    <x:row r="29" ht="23" customHeight="1"/>
    <x:row r="30" ht="23" customHeight="1"/>
    <x:row r="31" ht="23" customHeight="1"/>
    <x:row r="32" ht="23" customHeight="1"/>
    <x:row r="33" ht="23" customHeight="1"/>
    <x:row r="34" ht="23" customHeight="1"/>
    <x:row r="35" ht="23" customHeight="1"/>
    <x:row r="36" ht="23" customHeight="1"/>
    <x:row r="37" ht="23" customHeight="1"/>
    <x:row r="38" ht="23" customHeight="1"/>
    <x:row r="39" ht="23" customHeight="1"/>
    <x:row r="40" ht="23" customHeight="1"/>
  </x:sheetData>
  <x:mergeCells>
    <x:mergeCell ref="A1:D1"/>
    <x:mergeCell ref="A2:D2"/>
    <x:mergeCell ref="A15:D17"/>
    <x:mergeCell ref="A20:D20"/>
  </x:mergeCells>
  <x:pageMargins left="0.7" right="0.7" top="0.75" bottom="0.75" header="0.3" footer="0.3"/>
</x:worksheet>
</file>